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570" windowWidth="10170" windowHeight="4980" activeTab="1"/>
  </bookViews>
  <sheets>
    <sheet name="Select Questions Ranking" sheetId="12" r:id="rId1"/>
    <sheet name="Select Questions Percent" sheetId="11" r:id="rId2"/>
    <sheet name="Select Questions" sheetId="10" r:id="rId3"/>
    <sheet name="Time" sheetId="1" r:id="rId4"/>
    <sheet name="Facilities and Resources" sheetId="2" r:id="rId5"/>
    <sheet name="Community Support and Involveme" sheetId="3" r:id="rId6"/>
    <sheet name="Managing Student Conduct" sheetId="4" r:id="rId7"/>
    <sheet name="Teacher Leadership" sheetId="5" r:id="rId8"/>
    <sheet name="School Leadership" sheetId="6" r:id="rId9"/>
    <sheet name="Professional Development" sheetId="7" r:id="rId10"/>
    <sheet name="Instructional Practices and Sup" sheetId="8" r:id="rId11"/>
    <sheet name="Overall" sheetId="9" r:id="rId12"/>
  </sheets>
  <definedNames>
    <definedName name="_xlnm._FilterDatabase" localSheetId="0" hidden="1">'Select Questions Ranking'!$A$4:$U$9</definedName>
  </definedNames>
  <calcPr calcId="145621"/>
</workbook>
</file>

<file path=xl/calcChain.xml><?xml version="1.0" encoding="utf-8"?>
<calcChain xmlns="http://schemas.openxmlformats.org/spreadsheetml/2006/main">
  <c r="U4" i="12" l="1"/>
  <c r="U11" i="12"/>
  <c r="U10" i="12"/>
  <c r="U9" i="12"/>
  <c r="U8" i="12"/>
  <c r="U7" i="12"/>
  <c r="U6" i="12"/>
  <c r="U5" i="12"/>
  <c r="U5" i="11"/>
  <c r="U6" i="11"/>
  <c r="U7" i="11"/>
  <c r="U8" i="11"/>
  <c r="U9" i="11"/>
  <c r="U10" i="11"/>
  <c r="U11" i="11"/>
  <c r="U4" i="11"/>
</calcChain>
</file>

<file path=xl/sharedStrings.xml><?xml version="1.0" encoding="utf-8"?>
<sst xmlns="http://schemas.openxmlformats.org/spreadsheetml/2006/main" count="2178" uniqueCount="608">
  <si>
    <t>North Carolina Public Schools</t>
  </si>
  <si>
    <t>Q2.1</t>
  </si>
  <si>
    <t>Please rate how strongly you agree or disagree with the following statements about the use of time in your school.</t>
  </si>
  <si>
    <t>a.</t>
  </si>
  <si>
    <t>Class sizes are reasonable such that teachers have the time available to meet the needs of all students.</t>
  </si>
  <si>
    <t>60.2%</t>
  </si>
  <si>
    <t>62.0%</t>
  </si>
  <si>
    <t>b.</t>
  </si>
  <si>
    <t>Teachers have time available to collaborate with colleagues.</t>
  </si>
  <si>
    <t>73.1%</t>
  </si>
  <si>
    <t>c.</t>
  </si>
  <si>
    <t>Teachers are allowed to focus on educating students with minimal interruptions.</t>
  </si>
  <si>
    <t>67.2%</t>
  </si>
  <si>
    <t>56.0%</t>
  </si>
  <si>
    <t>d.</t>
  </si>
  <si>
    <t>The non-instructional time provided for teachers in my school is sufficient.</t>
  </si>
  <si>
    <t>62.8%</t>
  </si>
  <si>
    <t>56.3%</t>
  </si>
  <si>
    <t>e.</t>
  </si>
  <si>
    <t>Efforts are made to minimize the amount of routine paperwork teachers are required to do.</t>
  </si>
  <si>
    <t>57.2%</t>
  </si>
  <si>
    <t>45.6%</t>
  </si>
  <si>
    <t>f.</t>
  </si>
  <si>
    <t>Teachers have sufficient instructional time to meet the needs of all students.</t>
  </si>
  <si>
    <t>66.0%</t>
  </si>
  <si>
    <t>72.1%</t>
  </si>
  <si>
    <t>g.</t>
  </si>
  <si>
    <t>Teachers are protected from duties that interfere with their essential role of educating students.</t>
  </si>
  <si>
    <t>71.2%</t>
  </si>
  <si>
    <t>63.2%</t>
  </si>
  <si>
    <t>Q3.1</t>
  </si>
  <si>
    <t>Please rate how strongly you agree or disagree with the following statements about your school facilities and resources.</t>
  </si>
  <si>
    <t>Teachers have sufficient access to appropriate instructional materials.</t>
  </si>
  <si>
    <t>73.6%</t>
  </si>
  <si>
    <t>57.8%</t>
  </si>
  <si>
    <t>Teachers have sufficient access to instructional technology, including computers, printers, software and internet access.</t>
  </si>
  <si>
    <t>78.7%</t>
  </si>
  <si>
    <t>79.0%</t>
  </si>
  <si>
    <t>Teachers have access to reliable communication technology, including phones, faxes and email.</t>
  </si>
  <si>
    <t>90.6%</t>
  </si>
  <si>
    <t>93.1%</t>
  </si>
  <si>
    <t>Teachers have sufficient access to office equipment and supplies such as copy machines, paper, pens, etc.</t>
  </si>
  <si>
    <t>81.1%</t>
  </si>
  <si>
    <t>71.0%</t>
  </si>
  <si>
    <t>Teachers have sufficient access to a broad range of professional support personnel.</t>
  </si>
  <si>
    <t>83.3%</t>
  </si>
  <si>
    <t>The school environment is clean and well maintained.</t>
  </si>
  <si>
    <t>86.0%</t>
  </si>
  <si>
    <t>80.2%</t>
  </si>
  <si>
    <t>Teachers have adequate space to work productively.</t>
  </si>
  <si>
    <t>88.9%</t>
  </si>
  <si>
    <t>83.7%</t>
  </si>
  <si>
    <t>h.</t>
  </si>
  <si>
    <t>The physical environment of classrooms in this school supports teaching and learning.</t>
  </si>
  <si>
    <t>80.6%</t>
  </si>
  <si>
    <t>i.</t>
  </si>
  <si>
    <t>The reliability and speed of Internet connections in this school are sufficient to support instructional practices.</t>
  </si>
  <si>
    <t>76.1%</t>
  </si>
  <si>
    <t>82.3%</t>
  </si>
  <si>
    <t>Q4.1</t>
  </si>
  <si>
    <t>Please rate how strongly you agree or disagree with the following statements about community support and involvement in your school.</t>
  </si>
  <si>
    <t>Parents/guardians are influential decision makers in this school.</t>
  </si>
  <si>
    <t>72.6%</t>
  </si>
  <si>
    <t>47.7%</t>
  </si>
  <si>
    <t>This school maintains clear, two-way communication with the community.</t>
  </si>
  <si>
    <t>89.9%</t>
  </si>
  <si>
    <t>72.5%</t>
  </si>
  <si>
    <t>This school does a good job of encouraging parent/guardian involvement.</t>
  </si>
  <si>
    <t>90.0%</t>
  </si>
  <si>
    <t>75.2%</t>
  </si>
  <si>
    <t>Teachers provide parents/guardians with useful information about student learning.</t>
  </si>
  <si>
    <t>96.0%</t>
  </si>
  <si>
    <t>87.6%</t>
  </si>
  <si>
    <t>Parents/guardians know what is going on in this school.</t>
  </si>
  <si>
    <t>86.5%</t>
  </si>
  <si>
    <t>Parents/guardians support teachers, contributing to their success with students.</t>
  </si>
  <si>
    <t>53.2%</t>
  </si>
  <si>
    <t>Community members support teachers, contributing to their success with students.</t>
  </si>
  <si>
    <t>82.5%</t>
  </si>
  <si>
    <t>54.7%</t>
  </si>
  <si>
    <t>The community we serve is supportive of this school.</t>
  </si>
  <si>
    <t>84.9%</t>
  </si>
  <si>
    <t>59.6%</t>
  </si>
  <si>
    <t>Q5.1</t>
  </si>
  <si>
    <t>Please rate how strongly you agree or disagree with the following statements about managing student conduct in your school.</t>
  </si>
  <si>
    <t>Students at this school understand expectations for their conduct.</t>
  </si>
  <si>
    <t>85.1%</t>
  </si>
  <si>
    <t>70.1%</t>
  </si>
  <si>
    <t>Students at this school follow rules of conduct.</t>
  </si>
  <si>
    <t>71.9%</t>
  </si>
  <si>
    <t>42.4%</t>
  </si>
  <si>
    <t>Policies and procedures about student conduct are clearly understood by the faculty.</t>
  </si>
  <si>
    <t>84.2%</t>
  </si>
  <si>
    <t>76.0%</t>
  </si>
  <si>
    <t>School administrators consistently enforce rules for student conduct.</t>
  </si>
  <si>
    <t>72.2%</t>
  </si>
  <si>
    <t>60.8%</t>
  </si>
  <si>
    <t>School administrators support teachers' efforts to maintain discipline in the classroom.</t>
  </si>
  <si>
    <t>81.9%</t>
  </si>
  <si>
    <t>70.9%</t>
  </si>
  <si>
    <t>Teachers consistently enforce rules for student conduct.</t>
  </si>
  <si>
    <t>80.5%</t>
  </si>
  <si>
    <t>71.7%</t>
  </si>
  <si>
    <t>The faculty work in a school environment that is safe.</t>
  </si>
  <si>
    <t>93.2%</t>
  </si>
  <si>
    <t>Q6.1</t>
  </si>
  <si>
    <t>Please rate how strongly you agree or disagree with the following statements about teacher leadership in your school.</t>
  </si>
  <si>
    <t>Teachers are recognized as educational experts.</t>
  </si>
  <si>
    <t>82.0%</t>
  </si>
  <si>
    <t>Teachers are trusted to make sound professional decisions about instruction.</t>
  </si>
  <si>
    <t>82.9%</t>
  </si>
  <si>
    <t>74.1%</t>
  </si>
  <si>
    <t>Teachers are relied upon to make decisions about educational issues.</t>
  </si>
  <si>
    <t>81.0%</t>
  </si>
  <si>
    <t>Teachers are encouraged to participate in school leadership roles.</t>
  </si>
  <si>
    <t>92.3%</t>
  </si>
  <si>
    <t>82.4%</t>
  </si>
  <si>
    <t>The faculty has an effective process for making group decisions to solve problems.</t>
  </si>
  <si>
    <t>77.4%</t>
  </si>
  <si>
    <t>In this school we take steps to solve problems.</t>
  </si>
  <si>
    <t>66.8%</t>
  </si>
  <si>
    <t>Teachers are effective leaders in this school.</t>
  </si>
  <si>
    <t>87.5%</t>
  </si>
  <si>
    <t>77.3%</t>
  </si>
  <si>
    <t>Q6.5</t>
  </si>
  <si>
    <t>Teachers have an appropriate level of influence on decision making in this school.</t>
  </si>
  <si>
    <t>69.8%</t>
  </si>
  <si>
    <t>53.7%</t>
  </si>
  <si>
    <t>Q6.6</t>
  </si>
  <si>
    <t>Members of the school improvement team are elected.</t>
  </si>
  <si>
    <t>51.4%</t>
  </si>
  <si>
    <t>Q7.1</t>
  </si>
  <si>
    <t>Please rate how strongly you agree or disagree with the following statements about school leadership in your school.</t>
  </si>
  <si>
    <t>The faculty and staff have a shared vision.</t>
  </si>
  <si>
    <t>There is an atmosphere of trust and mutual respect in this school.</t>
  </si>
  <si>
    <t>55.6%</t>
  </si>
  <si>
    <t>Teachers feel comfortable raising issues and concerns that are important to them.</t>
  </si>
  <si>
    <t>50.2%</t>
  </si>
  <si>
    <t>The school leadership consistently supports teachers.</t>
  </si>
  <si>
    <t>79.6%</t>
  </si>
  <si>
    <t>65.7%</t>
  </si>
  <si>
    <t>Teachers are held to high professional standards for delivering instruction.</t>
  </si>
  <si>
    <t>93.8%</t>
  </si>
  <si>
    <t>89.4%</t>
  </si>
  <si>
    <t>The school leadership facilitates using data to improve student learning.</t>
  </si>
  <si>
    <t>94.0%</t>
  </si>
  <si>
    <t>86.8%</t>
  </si>
  <si>
    <t>Teacher performance is assessed objectively.</t>
  </si>
  <si>
    <t>86.4%</t>
  </si>
  <si>
    <t>76.3%</t>
  </si>
  <si>
    <t>Teachers receive feedback that can help them improve teaching.</t>
  </si>
  <si>
    <t>85.4%</t>
  </si>
  <si>
    <t>72.9%</t>
  </si>
  <si>
    <t>The procedures for teacher evaluation are consistent.</t>
  </si>
  <si>
    <t>84.0%</t>
  </si>
  <si>
    <t>j.</t>
  </si>
  <si>
    <t>The school improvement team provides effective leadership at this school.</t>
  </si>
  <si>
    <t>68.6%</t>
  </si>
  <si>
    <t>k.</t>
  </si>
  <si>
    <t>The faculty are recognized for accomplishments.</t>
  </si>
  <si>
    <t>85.0%</t>
  </si>
  <si>
    <t>64.7%</t>
  </si>
  <si>
    <t>Q7.3</t>
  </si>
  <si>
    <t>The school leadership makes a sustained effort to address teacher concerns about:</t>
  </si>
  <si>
    <t>Leadership issues</t>
  </si>
  <si>
    <t>81.4%</t>
  </si>
  <si>
    <t>69.1%</t>
  </si>
  <si>
    <t>Facilities and resources</t>
  </si>
  <si>
    <t>87.0%</t>
  </si>
  <si>
    <t>75.8%</t>
  </si>
  <si>
    <t>The use of time in my school</t>
  </si>
  <si>
    <t>64.1%</t>
  </si>
  <si>
    <t>Professional development</t>
  </si>
  <si>
    <t>83.4%</t>
  </si>
  <si>
    <t>Teacher leadership</t>
  </si>
  <si>
    <t>67.3%</t>
  </si>
  <si>
    <t>Community support and involvement</t>
  </si>
  <si>
    <t>88.5%</t>
  </si>
  <si>
    <t>66.7%</t>
  </si>
  <si>
    <t>Managing student conduct</t>
  </si>
  <si>
    <t>80.0%</t>
  </si>
  <si>
    <t>66.3%</t>
  </si>
  <si>
    <t>Instructional practices and support</t>
  </si>
  <si>
    <t>88.1%</t>
  </si>
  <si>
    <t>New teacher support</t>
  </si>
  <si>
    <t>83.8%</t>
  </si>
  <si>
    <t>67.0%</t>
  </si>
  <si>
    <t>Q8.1</t>
  </si>
  <si>
    <t>Please rate how strongly you agree or disagree with statements about professional development in your school.</t>
  </si>
  <si>
    <t>Sufficient resources are available for professional development in my school.</t>
  </si>
  <si>
    <t>78.3%</t>
  </si>
  <si>
    <t>77.8%</t>
  </si>
  <si>
    <t>An appropriate amount of time is provided for professional development.</t>
  </si>
  <si>
    <t>77.2%</t>
  </si>
  <si>
    <t>Professional development offerings are data driven.</t>
  </si>
  <si>
    <t>83.1%</t>
  </si>
  <si>
    <t>78.0%</t>
  </si>
  <si>
    <t>Professional learning opportunities are aligned with the school’s improvement plan.</t>
  </si>
  <si>
    <t>90.4%</t>
  </si>
  <si>
    <t>84.7%</t>
  </si>
  <si>
    <t>Professional development is differentiated to meet the individual needs of teachers.</t>
  </si>
  <si>
    <t>66.1%</t>
  </si>
  <si>
    <t>59.0%</t>
  </si>
  <si>
    <t>Professional development deepens teachers' content knowledge.</t>
  </si>
  <si>
    <t>75.6%</t>
  </si>
  <si>
    <t>73.3%</t>
  </si>
  <si>
    <t>Teachers have sufficient training to fully utilize instructional technology.</t>
  </si>
  <si>
    <t>71.5%</t>
  </si>
  <si>
    <t>Teachers are encouraged to reflect on their own practice.</t>
  </si>
  <si>
    <t>88.6%</t>
  </si>
  <si>
    <t>In this school, follow up is provided from professional development.</t>
  </si>
  <si>
    <t>73.5%</t>
  </si>
  <si>
    <t>64.8%</t>
  </si>
  <si>
    <t>Professional development provides ongoing opportunities for teachers to work with colleagues to refine teaching practices.</t>
  </si>
  <si>
    <t>79.1%</t>
  </si>
  <si>
    <t>Professional development is evaluated and results are communicated to teachers.</t>
  </si>
  <si>
    <t>64.5%</t>
  </si>
  <si>
    <t>59.2%</t>
  </si>
  <si>
    <t>l.</t>
  </si>
  <si>
    <t>Professional development enhances teachers' ability to implement instructional strategies that meet diverse student learning needs.</t>
  </si>
  <si>
    <t>m.</t>
  </si>
  <si>
    <t>Professional development enhances teachers' abilities to improve student learning.</t>
  </si>
  <si>
    <t>86.2%</t>
  </si>
  <si>
    <t>Q9.1</t>
  </si>
  <si>
    <t>Please rate how strongly you agree or disagree with the following statements about instructional practices and support in your school.</t>
  </si>
  <si>
    <t>State assessment data are available in time to impact instructional practices.</t>
  </si>
  <si>
    <t>51.9%</t>
  </si>
  <si>
    <t>Local assessment data are available in time to impact instructional practices.</t>
  </si>
  <si>
    <t>79.4%</t>
  </si>
  <si>
    <t>81.8%</t>
  </si>
  <si>
    <t>Teachers use assessment data to inform their instruction.</t>
  </si>
  <si>
    <t>93.0%</t>
  </si>
  <si>
    <t>89.5%</t>
  </si>
  <si>
    <t>The curriculum taught in this school is aligned with Common Core Standards.</t>
  </si>
  <si>
    <t>97.7%</t>
  </si>
  <si>
    <t>95.5%</t>
  </si>
  <si>
    <t>Teachers work in professional learning communities to develop and align instructional practices.</t>
  </si>
  <si>
    <t>91.2%</t>
  </si>
  <si>
    <t>83.6%</t>
  </si>
  <si>
    <t>Provided supports (i.e. instructional coaching, professional learning communities, etc.) translate to improvements in instructional practices by teachers.</t>
  </si>
  <si>
    <t>86.6%</t>
  </si>
  <si>
    <t>79.7%</t>
  </si>
  <si>
    <t>Teachers are encouraged to try new things to improve instruction.</t>
  </si>
  <si>
    <t>92.9%</t>
  </si>
  <si>
    <t>90.3%</t>
  </si>
  <si>
    <t>Teachers are assigned classes that maximize their likelihood of success with students.</t>
  </si>
  <si>
    <t>69.2%</t>
  </si>
  <si>
    <t>61.9%</t>
  </si>
  <si>
    <t>Teachers have autonomy to make decisions about instructional delivery (i.e. pacing, materials and pedagogy).</t>
  </si>
  <si>
    <t>79.9%</t>
  </si>
  <si>
    <t>74.8%</t>
  </si>
  <si>
    <t>State assessments provide schools with data that can help improve teaching.</t>
  </si>
  <si>
    <t>State assessments accurately gauge students’ understanding of standards.</t>
  </si>
  <si>
    <t>44.5%</t>
  </si>
  <si>
    <t>Q10.6</t>
  </si>
  <si>
    <t>Overall, my school is a good place to work and learn.</t>
  </si>
  <si>
    <t>73.8%</t>
  </si>
  <si>
    <t>Q10.7</t>
  </si>
  <si>
    <t>At this school, we utilize the results from the 2012 North Carolina Teacher Working Conditions Survey as a tool for school improvement.</t>
  </si>
  <si>
    <t>81.2%</t>
  </si>
  <si>
    <t>69.9%</t>
  </si>
  <si>
    <t>Bertie</t>
  </si>
  <si>
    <t>Camden</t>
  </si>
  <si>
    <t>Edenton</t>
  </si>
  <si>
    <t>Edgecombe</t>
  </si>
  <si>
    <t>Gates</t>
  </si>
  <si>
    <t>Halifax</t>
  </si>
  <si>
    <t>Hertford</t>
  </si>
  <si>
    <t>Martin</t>
  </si>
  <si>
    <t>Northampton</t>
  </si>
  <si>
    <t>Perquimans</t>
  </si>
  <si>
    <t>Roanoke Rapids</t>
  </si>
  <si>
    <t>Tyrrell</t>
  </si>
  <si>
    <t>Vance</t>
  </si>
  <si>
    <t>Warren</t>
  </si>
  <si>
    <t>Washington</t>
  </si>
  <si>
    <t>Weldon</t>
  </si>
  <si>
    <t>Percent Responded</t>
  </si>
  <si>
    <t>68.2%</t>
  </si>
  <si>
    <t>68.7%</t>
  </si>
  <si>
    <t>70.2%</t>
  </si>
  <si>
    <t>79.2%</t>
  </si>
  <si>
    <t>85.2%</t>
  </si>
  <si>
    <t>85.6%</t>
  </si>
  <si>
    <t>77.1%</t>
  </si>
  <si>
    <t>94.5%</t>
  </si>
  <si>
    <t>83.2%</t>
  </si>
  <si>
    <t>86.9%</t>
  </si>
  <si>
    <t>85.5%</t>
  </si>
  <si>
    <t>97.6%</t>
  </si>
  <si>
    <t>88.8%</t>
  </si>
  <si>
    <t>87.4%</t>
  </si>
  <si>
    <t>93.5%</t>
  </si>
  <si>
    <t>93.9%</t>
  </si>
  <si>
    <t>90.9%</t>
  </si>
  <si>
    <t>89.1%</t>
  </si>
  <si>
    <t>75.0%</t>
  </si>
  <si>
    <t>91.5%</t>
  </si>
  <si>
    <t>90.1%</t>
  </si>
  <si>
    <t>91.6%</t>
  </si>
  <si>
    <t>75.4%</t>
  </si>
  <si>
    <t>71.3%</t>
  </si>
  <si>
    <t>89.8%</t>
  </si>
  <si>
    <t>74.0%</t>
  </si>
  <si>
    <t>95.4%</t>
  </si>
  <si>
    <t>91.4%</t>
  </si>
  <si>
    <t>94.6%</t>
  </si>
  <si>
    <t>87.3%</t>
  </si>
  <si>
    <t>87.8%</t>
  </si>
  <si>
    <t>88.4%</t>
  </si>
  <si>
    <t>96.9%</t>
  </si>
  <si>
    <t>91.3%</t>
  </si>
  <si>
    <t>54.6%</t>
  </si>
  <si>
    <t>58.1%</t>
  </si>
  <si>
    <t>70.8%</t>
  </si>
  <si>
    <t>68.8%</t>
  </si>
  <si>
    <t>63.1%</t>
  </si>
  <si>
    <t>59.5%</t>
  </si>
  <si>
    <t>71.1%</t>
  </si>
  <si>
    <t>61.3%</t>
  </si>
  <si>
    <t>48.4%</t>
  </si>
  <si>
    <t>98.4%</t>
  </si>
  <si>
    <t>76.9%</t>
  </si>
  <si>
    <t>96.1%</t>
  </si>
  <si>
    <t>79.3%</t>
  </si>
  <si>
    <t>63.7%</t>
  </si>
  <si>
    <t>96.5%</t>
  </si>
  <si>
    <t>100.0%</t>
  </si>
  <si>
    <t>94.8%</t>
  </si>
  <si>
    <t>97.0%</t>
  </si>
  <si>
    <t>94.7%</t>
  </si>
  <si>
    <t>97.1%</t>
  </si>
  <si>
    <t>89.0%</t>
  </si>
  <si>
    <t>81.6%</t>
  </si>
  <si>
    <t>90.8%</t>
  </si>
  <si>
    <t>92.0%</t>
  </si>
  <si>
    <t>89.7%</t>
  </si>
  <si>
    <t>92.4%</t>
  </si>
  <si>
    <t>91.9%</t>
  </si>
  <si>
    <t>78.1%</t>
  </si>
  <si>
    <t>98.8%</t>
  </si>
  <si>
    <t>87.9%</t>
  </si>
  <si>
    <t>95.3%</t>
  </si>
  <si>
    <t>95.2%</t>
  </si>
  <si>
    <t>85.9%</t>
  </si>
  <si>
    <t>75.3%</t>
  </si>
  <si>
    <t>63.4%</t>
  </si>
  <si>
    <t>87.2%</t>
  </si>
  <si>
    <t>94.2%</t>
  </si>
  <si>
    <t>69.6%</t>
  </si>
  <si>
    <t>91.1%</t>
  </si>
  <si>
    <t>72.4%</t>
  </si>
  <si>
    <t>57.9%</t>
  </si>
  <si>
    <t>89.6%</t>
  </si>
  <si>
    <t>73.4%</t>
  </si>
  <si>
    <t>80.8%</t>
  </si>
  <si>
    <t>66.4%</t>
  </si>
  <si>
    <t>54.1%</t>
  </si>
  <si>
    <t>70.5%</t>
  </si>
  <si>
    <t>77.5%</t>
  </si>
  <si>
    <t>80.4%</t>
  </si>
  <si>
    <t>90.5%</t>
  </si>
  <si>
    <t>60.6%</t>
  </si>
  <si>
    <t>98.0%</t>
  </si>
  <si>
    <t>84.8%</t>
  </si>
  <si>
    <t>62.7%</t>
  </si>
  <si>
    <t>76.7%</t>
  </si>
  <si>
    <t>78.6%</t>
  </si>
  <si>
    <t>84.4%</t>
  </si>
  <si>
    <t>82.8%</t>
  </si>
  <si>
    <t>87.1%</t>
  </si>
  <si>
    <t>88.0%</t>
  </si>
  <si>
    <t>81.7%</t>
  </si>
  <si>
    <t>91.0%</t>
  </si>
  <si>
    <t>89.3%</t>
  </si>
  <si>
    <t>94.9%</t>
  </si>
  <si>
    <t>96.3%</t>
  </si>
  <si>
    <t>91.8%</t>
  </si>
  <si>
    <t>85.8%</t>
  </si>
  <si>
    <t>86.3%</t>
  </si>
  <si>
    <t>90.7%</t>
  </si>
  <si>
    <t>88.7%</t>
  </si>
  <si>
    <t>92.2%</t>
  </si>
  <si>
    <t>66.2%</t>
  </si>
  <si>
    <t>80.1%</t>
  </si>
  <si>
    <t>58.6%</t>
  </si>
  <si>
    <t>98.2%</t>
  </si>
  <si>
    <t>70.6%</t>
  </si>
  <si>
    <t>72.0%</t>
  </si>
  <si>
    <t>49.6%</t>
  </si>
  <si>
    <t>64.3%</t>
  </si>
  <si>
    <t>75.5%</t>
  </si>
  <si>
    <t>55.0%</t>
  </si>
  <si>
    <t>65.9%</t>
  </si>
  <si>
    <t>80.9%</t>
  </si>
  <si>
    <t>95.7%</t>
  </si>
  <si>
    <t>92.1%</t>
  </si>
  <si>
    <t>77.9%</t>
  </si>
  <si>
    <t>93.6%</t>
  </si>
  <si>
    <t>97.8%</t>
  </si>
  <si>
    <t>83.5%</t>
  </si>
  <si>
    <t>88.3%</t>
  </si>
  <si>
    <t>85.7%</t>
  </si>
  <si>
    <t>87.7%</t>
  </si>
  <si>
    <t>86.1%</t>
  </si>
  <si>
    <t>70.3%</t>
  </si>
  <si>
    <t>65.2%</t>
  </si>
  <si>
    <t>95.6%</t>
  </si>
  <si>
    <t>98.5%</t>
  </si>
  <si>
    <t>93.7%</t>
  </si>
  <si>
    <t>93.4%</t>
  </si>
  <si>
    <t>92.5%</t>
  </si>
  <si>
    <t>94.3%</t>
  </si>
  <si>
    <t>60.5%</t>
  </si>
  <si>
    <t>52.5%</t>
  </si>
  <si>
    <t>82.7%</t>
  </si>
  <si>
    <t>91.7%</t>
  </si>
  <si>
    <t>99.2%</t>
  </si>
  <si>
    <t>92.6%</t>
  </si>
  <si>
    <t>67.5%</t>
  </si>
  <si>
    <t>78.2%</t>
  </si>
  <si>
    <t>59.4%</t>
  </si>
  <si>
    <t>53.8%</t>
  </si>
  <si>
    <t>67.9%</t>
  </si>
  <si>
    <t>61.1%</t>
  </si>
  <si>
    <t>67.4%</t>
  </si>
  <si>
    <t>58.9%</t>
  </si>
  <si>
    <t>85.3%</t>
  </si>
  <si>
    <t>60.7%</t>
  </si>
  <si>
    <t>48.7%</t>
  </si>
  <si>
    <t>84.3%</t>
  </si>
  <si>
    <t>53.6%</t>
  </si>
  <si>
    <t>63.0%</t>
  </si>
  <si>
    <t>45.0%</t>
  </si>
  <si>
    <t>76.8%</t>
  </si>
  <si>
    <t>55.8%</t>
  </si>
  <si>
    <t>65.5%</t>
  </si>
  <si>
    <t>59.1%</t>
  </si>
  <si>
    <t>76.6%</t>
  </si>
  <si>
    <t>77.6%</t>
  </si>
  <si>
    <t>82.1%</t>
  </si>
  <si>
    <t>82.2%</t>
  </si>
  <si>
    <t>81.3%</t>
  </si>
  <si>
    <t>73.0%</t>
  </si>
  <si>
    <t>69.7%</t>
  </si>
  <si>
    <t>68.9%</t>
  </si>
  <si>
    <t>68.5%</t>
  </si>
  <si>
    <t>68.3%</t>
  </si>
  <si>
    <t>59.9%</t>
  </si>
  <si>
    <t>76.5%</t>
  </si>
  <si>
    <t>73.9%</t>
  </si>
  <si>
    <t>95.9%</t>
  </si>
  <si>
    <t>46.8%</t>
  </si>
  <si>
    <t>96.7%</t>
  </si>
  <si>
    <t>83.0%</t>
  </si>
  <si>
    <t>66.5%</t>
  </si>
  <si>
    <t>77.0%</t>
  </si>
  <si>
    <t>92.7%</t>
  </si>
  <si>
    <t>84.5%</t>
  </si>
  <si>
    <t>82.6%</t>
  </si>
  <si>
    <t>74.5%</t>
  </si>
  <si>
    <t>78.8%</t>
  </si>
  <si>
    <t>74.4%</t>
  </si>
  <si>
    <t>99.5%</t>
  </si>
  <si>
    <t>96.2%</t>
  </si>
  <si>
    <t>98.6%</t>
  </si>
  <si>
    <t>72.8%</t>
  </si>
  <si>
    <t>67.1%</t>
  </si>
  <si>
    <t>74.6%</t>
  </si>
  <si>
    <t>94.1%</t>
  </si>
  <si>
    <t>93.3%</t>
  </si>
  <si>
    <t>59.3%</t>
  </si>
  <si>
    <t>64.4%</t>
  </si>
  <si>
    <t>95.1%</t>
  </si>
  <si>
    <t>78.5%</t>
  </si>
  <si>
    <t>80.7%</t>
  </si>
  <si>
    <t>67.8%</t>
  </si>
  <si>
    <t>86.7%</t>
  </si>
  <si>
    <t>70.0%</t>
  </si>
  <si>
    <t>84.6%</t>
  </si>
  <si>
    <t>89.2%</t>
  </si>
  <si>
    <t>78.9%</t>
  </si>
  <si>
    <t>74.7%</t>
  </si>
  <si>
    <t>59.7%</t>
  </si>
  <si>
    <t>70.4%</t>
  </si>
  <si>
    <t>57.7%</t>
  </si>
  <si>
    <t>44.7%</t>
  </si>
  <si>
    <t>58.2%</t>
  </si>
  <si>
    <t>41.5%</t>
  </si>
  <si>
    <t>64.6%</t>
  </si>
  <si>
    <t>54.3%</t>
  </si>
  <si>
    <t>56.7%</t>
  </si>
  <si>
    <t>56.5%</t>
  </si>
  <si>
    <t>55.2%</t>
  </si>
  <si>
    <t>65.6%</t>
  </si>
  <si>
    <t>90.2%</t>
  </si>
  <si>
    <t>56.4%</t>
  </si>
  <si>
    <t>66.9%</t>
  </si>
  <si>
    <t>40.4%</t>
  </si>
  <si>
    <t>48.2%</t>
  </si>
  <si>
    <t>56.2%</t>
  </si>
  <si>
    <t>62.1%</t>
  </si>
  <si>
    <t>25.9%</t>
  </si>
  <si>
    <t>43.5%</t>
  </si>
  <si>
    <t>54.9%</t>
  </si>
  <si>
    <t>72.7%</t>
  </si>
  <si>
    <t>65.0%</t>
  </si>
  <si>
    <t>62.9%</t>
  </si>
  <si>
    <t>55.3%</t>
  </si>
  <si>
    <t>60.0%</t>
  </si>
  <si>
    <t>58.8%</t>
  </si>
  <si>
    <t>69.4%</t>
  </si>
  <si>
    <t>65.8%</t>
  </si>
  <si>
    <t>69.3%</t>
  </si>
  <si>
    <t>73.2%</t>
  </si>
  <si>
    <t>67.7%</t>
  </si>
  <si>
    <t>54.8%</t>
  </si>
  <si>
    <t>47.5%</t>
  </si>
  <si>
    <t>81.5%</t>
  </si>
  <si>
    <t>57.4%</t>
  </si>
  <si>
    <t>83.9%</t>
  </si>
  <si>
    <t>79.8%</t>
  </si>
  <si>
    <t>61.2%</t>
  </si>
  <si>
    <t>61.5%</t>
  </si>
  <si>
    <t>76.4%</t>
  </si>
  <si>
    <t>84.1%</t>
  </si>
  <si>
    <t>78.4%</t>
  </si>
  <si>
    <t>79.5%</t>
  </si>
  <si>
    <t>76.2%</t>
  </si>
  <si>
    <t>92.8%</t>
  </si>
  <si>
    <t>94.4%</t>
  </si>
  <si>
    <t>99.1%</t>
  </si>
  <si>
    <t>96.8%</t>
  </si>
  <si>
    <t>54.0%</t>
  </si>
  <si>
    <t>69.0%</t>
  </si>
  <si>
    <t>50.3%</t>
  </si>
  <si>
    <t>65.4%</t>
  </si>
  <si>
    <t>64.2%</t>
  </si>
  <si>
    <t>74.2%</t>
  </si>
  <si>
    <t>62.2%</t>
  </si>
  <si>
    <t>62.6%</t>
  </si>
  <si>
    <t>68.4%</t>
  </si>
  <si>
    <t>61.4%</t>
  </si>
  <si>
    <t>51.6%</t>
  </si>
  <si>
    <t>97.9%</t>
  </si>
  <si>
    <t>97.4%</t>
  </si>
  <si>
    <t>44.6%</t>
  </si>
  <si>
    <t>71.8%</t>
  </si>
  <si>
    <t>44.8%</t>
  </si>
  <si>
    <t>98.3%</t>
  </si>
  <si>
    <t>96.6%</t>
  </si>
  <si>
    <t>60.3%</t>
  </si>
  <si>
    <t>50.0%</t>
  </si>
  <si>
    <t>63.8%</t>
  </si>
  <si>
    <t>43.4%</t>
  </si>
  <si>
    <t>96.4%</t>
  </si>
  <si>
    <t>71.4%</t>
  </si>
  <si>
    <t>58.5%</t>
  </si>
  <si>
    <t>62.4%</t>
  </si>
  <si>
    <t>54.5%</t>
  </si>
  <si>
    <t>51.7%</t>
  </si>
  <si>
    <t>50.9%</t>
  </si>
  <si>
    <t>74.9%</t>
  </si>
  <si>
    <t>64.9%</t>
  </si>
  <si>
    <t>72.3%</t>
  </si>
  <si>
    <t>63.6%</t>
  </si>
  <si>
    <t>80.3%</t>
  </si>
  <si>
    <t>71.6%</t>
  </si>
  <si>
    <t>58.7%</t>
  </si>
  <si>
    <t>61.7%</t>
  </si>
  <si>
    <t>47.1%</t>
  </si>
  <si>
    <t>60.9%</t>
  </si>
  <si>
    <t>73.7%</t>
  </si>
  <si>
    <t>69.5%</t>
  </si>
  <si>
    <t>47.4%</t>
  </si>
  <si>
    <t>45.8%</t>
  </si>
  <si>
    <t>63.5%</t>
  </si>
  <si>
    <t>49.1%</t>
  </si>
  <si>
    <t>61.6%</t>
  </si>
  <si>
    <t>56.1%</t>
  </si>
  <si>
    <t>52.9%</t>
  </si>
  <si>
    <t>64.0%</t>
  </si>
  <si>
    <t>46.0%</t>
  </si>
  <si>
    <t>56.8%</t>
  </si>
  <si>
    <t>95.8%</t>
  </si>
  <si>
    <t>97.5%</t>
  </si>
  <si>
    <t>75.9%</t>
  </si>
  <si>
    <t>49.4%</t>
  </si>
  <si>
    <t>57.1%</t>
  </si>
  <si>
    <t>43.6%</t>
  </si>
  <si>
    <t>68.0%</t>
  </si>
  <si>
    <t>75.7%</t>
  </si>
  <si>
    <t>57.0%</t>
  </si>
  <si>
    <t>88.2%</t>
  </si>
  <si>
    <t>58.3%</t>
  </si>
  <si>
    <t>62.3%</t>
  </si>
  <si>
    <t>Time
Q2.1(d)</t>
  </si>
  <si>
    <t>Fac/Res Q3.1(a)</t>
  </si>
  <si>
    <t>C. Supp Q4.1(a)</t>
  </si>
  <si>
    <t>Stu Cond Q5.1(d)</t>
  </si>
  <si>
    <t>T. Lead Q6.1(e)</t>
  </si>
  <si>
    <t>S. Lead Q7.1(b)</t>
  </si>
  <si>
    <t>Prof Dev Q8.1(m)</t>
  </si>
  <si>
    <t>IPS Q9.1(e)</t>
  </si>
  <si>
    <t>Average</t>
  </si>
  <si>
    <t>Percent Agree or Strongly Agree</t>
  </si>
  <si>
    <t>Ranking of Percent Agree or Strongly Agree</t>
  </si>
  <si>
    <t>Ranking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</si>
</sst>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top"/>
    </xf>
    <xf numFmtId="2" fontId="0" fillId="0" borderId="3" xfId="0" applyNumberFormat="1" applyBorder="1" applyAlignment="1">
      <alignment horizontal="center" vertical="top"/>
    </xf>
    <xf numFmtId="0" fontId="0" fillId="0" borderId="3" xfId="0" applyBorder="1" applyAlignment="1">
      <alignment vertical="top"/>
    </xf>
    <xf numFmtId="2" fontId="0" fillId="0" borderId="0" xfId="0" applyNumberForma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2" fontId="0" fillId="0" borderId="4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2" fontId="0" fillId="0" borderId="7" xfId="0" applyNumberForma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9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2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5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7" xfId="0" applyBorder="1" applyAlignment="1">
      <alignment vertical="top" wrapText="1"/>
    </xf>
    <xf numFmtId="0" fontId="0" fillId="0" borderId="5" xfId="0" applyBorder="1" applyAlignment="1">
      <alignment vertical="top"/>
    </xf>
    <xf numFmtId="0" fontId="1" fillId="0" borderId="2" xfId="0" applyFont="1" applyBorder="1" applyAlignment="1">
      <alignment vertical="top"/>
    </xf>
    <xf numFmtId="2" fontId="0" fillId="0" borderId="9" xfId="0" applyNumberForma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1" fillId="0" borderId="18" xfId="0" applyNumberFormat="1" applyFont="1" applyBorder="1" applyAlignment="1">
      <alignment horizontal="center" vertical="top"/>
    </xf>
    <xf numFmtId="2" fontId="1" fillId="0" borderId="19" xfId="0" applyNumberFormat="1" applyFont="1" applyBorder="1" applyAlignment="1">
      <alignment horizontal="center" vertical="top"/>
    </xf>
    <xf numFmtId="2" fontId="1" fillId="0" borderId="6" xfId="0" applyNumberFormat="1" applyFont="1" applyBorder="1" applyAlignment="1">
      <alignment horizontal="center" vertical="top"/>
    </xf>
    <xf numFmtId="0" fontId="1" fillId="0" borderId="4" xfId="0" applyFont="1" applyFill="1" applyBorder="1" applyAlignment="1">
      <alignment vertical="top"/>
    </xf>
    <xf numFmtId="164" fontId="0" fillId="0" borderId="7" xfId="0" applyNumberFormat="1" applyBorder="1" applyAlignment="1">
      <alignment horizontal="center" vertical="top"/>
    </xf>
    <xf numFmtId="164" fontId="0" fillId="0" borderId="6" xfId="0" applyNumberFormat="1" applyBorder="1" applyAlignment="1">
      <alignment horizontal="center" vertical="top"/>
    </xf>
    <xf numFmtId="164" fontId="0" fillId="0" borderId="4" xfId="0" applyNumberFormat="1" applyBorder="1" applyAlignment="1">
      <alignment horizontal="center" vertical="top"/>
    </xf>
    <xf numFmtId="164" fontId="0" fillId="0" borderId="8" xfId="0" applyNumberFormat="1" applyBorder="1" applyAlignment="1">
      <alignment horizontal="center" vertical="top"/>
    </xf>
    <xf numFmtId="1" fontId="0" fillId="0" borderId="7" xfId="0" applyNumberFormat="1" applyBorder="1" applyAlignment="1">
      <alignment horizontal="center" vertical="top"/>
    </xf>
    <xf numFmtId="1" fontId="0" fillId="0" borderId="6" xfId="0" applyNumberFormat="1" applyBorder="1" applyAlignment="1">
      <alignment horizontal="center" vertical="top"/>
    </xf>
    <xf numFmtId="1" fontId="0" fillId="0" borderId="4" xfId="0" applyNumberFormat="1" applyBorder="1" applyAlignment="1">
      <alignment horizontal="center" vertical="top"/>
    </xf>
    <xf numFmtId="1" fontId="0" fillId="0" borderId="8" xfId="0" applyNumberFormat="1" applyBorder="1" applyAlignment="1">
      <alignment horizontal="center" vertical="top"/>
    </xf>
    <xf numFmtId="0" fontId="1" fillId="0" borderId="20" xfId="0" applyFont="1" applyFill="1" applyBorder="1" applyAlignment="1">
      <alignment vertical="top"/>
    </xf>
    <xf numFmtId="0" fontId="1" fillId="0" borderId="11" xfId="0" applyFont="1" applyFill="1" applyBorder="1" applyAlignment="1">
      <alignment vertical="top"/>
    </xf>
    <xf numFmtId="0" fontId="0" fillId="0" borderId="20" xfId="0" applyBorder="1" applyAlignment="1">
      <alignment horizontal="center" vertical="top"/>
    </xf>
    <xf numFmtId="0" fontId="0" fillId="0" borderId="21" xfId="0" applyBorder="1" applyAlignment="1">
      <alignment vertical="top" wrapText="1"/>
    </xf>
    <xf numFmtId="0" fontId="0" fillId="0" borderId="22" xfId="0" applyBorder="1" applyAlignment="1">
      <alignment horizontal="center" vertical="top"/>
    </xf>
    <xf numFmtId="0" fontId="0" fillId="0" borderId="23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2" borderId="13" xfId="0" applyFill="1" applyBorder="1" applyAlignment="1">
      <alignment horizontal="center" vertical="top"/>
    </xf>
    <xf numFmtId="0" fontId="0" fillId="2" borderId="26" xfId="0" applyFill="1" applyBorder="1" applyAlignment="1">
      <alignment vertical="top" wrapText="1"/>
    </xf>
    <xf numFmtId="0" fontId="0" fillId="2" borderId="1" xfId="0" applyFill="1" applyBorder="1" applyAlignment="1">
      <alignment horizontal="center" vertical="top"/>
    </xf>
    <xf numFmtId="0" fontId="0" fillId="2" borderId="27" xfId="0" applyFill="1" applyBorder="1" applyAlignment="1">
      <alignment horizontal="center" vertical="top"/>
    </xf>
    <xf numFmtId="0" fontId="0" fillId="2" borderId="28" xfId="0" applyFill="1" applyBorder="1" applyAlignment="1">
      <alignment horizontal="center" vertical="top"/>
    </xf>
    <xf numFmtId="0" fontId="0" fillId="2" borderId="14" xfId="0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workbookViewId="0">
      <pane xSplit="3" topLeftCell="D1" activePane="topRight" state="frozen"/>
      <selection pane="topRight" activeCell="M18" sqref="M18"/>
    </sheetView>
  </sheetViews>
  <sheetFormatPr defaultRowHeight="15" x14ac:dyDescent="0.25"/>
  <cols>
    <col min="1" max="1" width="10.140625" customWidth="1"/>
    <col min="2" max="2" width="54.7109375" customWidth="1"/>
  </cols>
  <sheetData>
    <row r="1" spans="1:21" x14ac:dyDescent="0.25">
      <c r="A1" s="1"/>
      <c r="B1" s="1"/>
      <c r="C1" s="14" t="s">
        <v>0</v>
      </c>
      <c r="D1" s="15" t="s">
        <v>261</v>
      </c>
      <c r="E1" s="16" t="s">
        <v>262</v>
      </c>
      <c r="F1" s="16" t="s">
        <v>263</v>
      </c>
      <c r="G1" s="16" t="s">
        <v>264</v>
      </c>
      <c r="H1" s="16" t="s">
        <v>265</v>
      </c>
      <c r="I1" s="16" t="s">
        <v>266</v>
      </c>
      <c r="J1" s="16" t="s">
        <v>267</v>
      </c>
      <c r="K1" s="16" t="s">
        <v>268</v>
      </c>
      <c r="L1" s="16" t="s">
        <v>269</v>
      </c>
      <c r="M1" s="16" t="s">
        <v>270</v>
      </c>
      <c r="N1" s="16" t="s">
        <v>271</v>
      </c>
      <c r="O1" s="16" t="s">
        <v>272</v>
      </c>
      <c r="P1" s="16" t="s">
        <v>273</v>
      </c>
      <c r="Q1" s="16" t="s">
        <v>274</v>
      </c>
      <c r="R1" s="16" t="s">
        <v>275</v>
      </c>
      <c r="S1" s="16" t="s">
        <v>276</v>
      </c>
      <c r="U1" s="44" t="s">
        <v>604</v>
      </c>
    </row>
    <row r="2" spans="1:21" x14ac:dyDescent="0.25">
      <c r="A2" s="1"/>
      <c r="B2" s="13" t="s">
        <v>277</v>
      </c>
      <c r="C2" s="12">
        <v>88.63</v>
      </c>
      <c r="D2" s="11">
        <v>100</v>
      </c>
      <c r="E2" s="10">
        <v>96.35</v>
      </c>
      <c r="F2" s="10">
        <v>98.31</v>
      </c>
      <c r="G2" s="10">
        <v>98.58</v>
      </c>
      <c r="H2" s="10">
        <v>99.31</v>
      </c>
      <c r="I2" s="10">
        <v>100</v>
      </c>
      <c r="J2" s="10">
        <v>96.51</v>
      </c>
      <c r="K2" s="10">
        <v>85.02</v>
      </c>
      <c r="L2" s="10">
        <v>100</v>
      </c>
      <c r="M2" s="10">
        <v>94.16</v>
      </c>
      <c r="N2" s="10">
        <v>95.67</v>
      </c>
      <c r="O2" s="10">
        <v>100</v>
      </c>
      <c r="P2" s="10">
        <v>93.61</v>
      </c>
      <c r="Q2" s="10">
        <v>98.89</v>
      </c>
      <c r="R2" s="10">
        <v>100</v>
      </c>
      <c r="S2" s="10">
        <v>100</v>
      </c>
      <c r="U2" s="45" t="s">
        <v>607</v>
      </c>
    </row>
    <row r="3" spans="1:21" x14ac:dyDescent="0.25">
      <c r="A3" s="1"/>
      <c r="B3" s="13"/>
      <c r="C3" s="32" t="s">
        <v>606</v>
      </c>
      <c r="D3" s="33"/>
      <c r="E3" s="33"/>
      <c r="F3" s="33"/>
      <c r="G3" s="33"/>
      <c r="H3" s="33"/>
      <c r="I3" s="33" t="s">
        <v>606</v>
      </c>
      <c r="J3" s="33"/>
      <c r="K3" s="33"/>
      <c r="L3" s="33"/>
      <c r="M3" s="33"/>
      <c r="N3" s="33"/>
      <c r="O3" s="33"/>
      <c r="P3" s="33"/>
      <c r="Q3" s="33"/>
      <c r="R3" s="33"/>
      <c r="S3" s="34"/>
    </row>
    <row r="4" spans="1:21" ht="30" x14ac:dyDescent="0.25">
      <c r="A4" s="30" t="s">
        <v>596</v>
      </c>
      <c r="B4" s="6" t="s">
        <v>15</v>
      </c>
      <c r="C4" s="40">
        <v>1</v>
      </c>
      <c r="D4" s="41">
        <v>3</v>
      </c>
      <c r="E4" s="42">
        <v>2</v>
      </c>
      <c r="F4" s="42">
        <v>2</v>
      </c>
      <c r="G4" s="42">
        <v>2</v>
      </c>
      <c r="H4" s="42">
        <v>2</v>
      </c>
      <c r="I4" s="42">
        <v>2</v>
      </c>
      <c r="J4" s="42">
        <v>4</v>
      </c>
      <c r="K4" s="42">
        <v>2</v>
      </c>
      <c r="L4" s="42">
        <v>4</v>
      </c>
      <c r="M4" s="42">
        <v>1</v>
      </c>
      <c r="N4" s="42">
        <v>3</v>
      </c>
      <c r="O4" s="42">
        <v>4</v>
      </c>
      <c r="P4" s="42">
        <v>4</v>
      </c>
      <c r="Q4" s="42">
        <v>2</v>
      </c>
      <c r="R4" s="42">
        <v>1</v>
      </c>
      <c r="S4" s="42">
        <v>5</v>
      </c>
      <c r="T4" s="30" t="s">
        <v>596</v>
      </c>
      <c r="U4" s="38">
        <f>AVERAGE(D4:S4)</f>
        <v>2.6875</v>
      </c>
    </row>
    <row r="5" spans="1:21" ht="30.75" thickBot="1" x14ac:dyDescent="0.3">
      <c r="A5" s="30" t="s">
        <v>597</v>
      </c>
      <c r="B5" s="6" t="s">
        <v>32</v>
      </c>
      <c r="C5" s="43">
        <v>5</v>
      </c>
      <c r="D5" s="41">
        <v>4</v>
      </c>
      <c r="E5" s="42">
        <v>1</v>
      </c>
      <c r="F5" s="42">
        <v>5</v>
      </c>
      <c r="G5" s="42">
        <v>3</v>
      </c>
      <c r="H5" s="42">
        <v>4</v>
      </c>
      <c r="I5" s="42">
        <v>4</v>
      </c>
      <c r="J5" s="42">
        <v>3</v>
      </c>
      <c r="K5" s="42">
        <v>3</v>
      </c>
      <c r="L5" s="42">
        <v>3</v>
      </c>
      <c r="M5" s="42">
        <v>5</v>
      </c>
      <c r="N5" s="42">
        <v>4</v>
      </c>
      <c r="O5" s="42">
        <v>6</v>
      </c>
      <c r="P5" s="42">
        <v>3</v>
      </c>
      <c r="Q5" s="42">
        <v>3</v>
      </c>
      <c r="R5" s="42">
        <v>2</v>
      </c>
      <c r="S5" s="42">
        <v>1</v>
      </c>
      <c r="T5" s="30" t="s">
        <v>597</v>
      </c>
      <c r="U5" s="38">
        <f>AVERAGE(D5:S5)</f>
        <v>3.375</v>
      </c>
    </row>
    <row r="6" spans="1:21" ht="30" x14ac:dyDescent="0.25">
      <c r="A6" s="30" t="s">
        <v>598</v>
      </c>
      <c r="B6" s="6" t="s">
        <v>61</v>
      </c>
      <c r="C6" s="40">
        <v>3</v>
      </c>
      <c r="D6" s="41">
        <v>1</v>
      </c>
      <c r="E6" s="42">
        <v>6</v>
      </c>
      <c r="F6" s="42">
        <v>1</v>
      </c>
      <c r="G6" s="42">
        <v>1</v>
      </c>
      <c r="H6" s="42">
        <v>5</v>
      </c>
      <c r="I6" s="42">
        <v>1</v>
      </c>
      <c r="J6" s="42">
        <v>1</v>
      </c>
      <c r="K6" s="42">
        <v>1</v>
      </c>
      <c r="L6" s="42">
        <v>1</v>
      </c>
      <c r="M6" s="42">
        <v>4</v>
      </c>
      <c r="N6" s="42">
        <v>1</v>
      </c>
      <c r="O6" s="42">
        <v>3</v>
      </c>
      <c r="P6" s="42">
        <v>1</v>
      </c>
      <c r="Q6" s="42">
        <v>1</v>
      </c>
      <c r="R6" s="42">
        <v>4</v>
      </c>
      <c r="S6" s="42">
        <v>3</v>
      </c>
      <c r="T6" s="30" t="s">
        <v>598</v>
      </c>
      <c r="U6" s="38">
        <f>AVERAGE(D6:S6)</f>
        <v>2.1875</v>
      </c>
    </row>
    <row r="7" spans="1:21" ht="30" x14ac:dyDescent="0.25">
      <c r="A7" s="30" t="s">
        <v>599</v>
      </c>
      <c r="B7" s="6" t="s">
        <v>94</v>
      </c>
      <c r="C7" s="40">
        <v>2</v>
      </c>
      <c r="D7" s="41">
        <v>6</v>
      </c>
      <c r="E7" s="42">
        <v>4</v>
      </c>
      <c r="F7" s="42">
        <v>4</v>
      </c>
      <c r="G7" s="42">
        <v>5</v>
      </c>
      <c r="H7" s="42">
        <v>7</v>
      </c>
      <c r="I7" s="42">
        <v>5</v>
      </c>
      <c r="J7" s="42">
        <v>2</v>
      </c>
      <c r="K7" s="42">
        <v>4</v>
      </c>
      <c r="L7" s="42">
        <v>2</v>
      </c>
      <c r="M7" s="42">
        <v>3</v>
      </c>
      <c r="N7" s="42">
        <v>2</v>
      </c>
      <c r="O7" s="42">
        <v>1</v>
      </c>
      <c r="P7" s="42">
        <v>2</v>
      </c>
      <c r="Q7" s="42">
        <v>4</v>
      </c>
      <c r="R7" s="42">
        <v>3</v>
      </c>
      <c r="S7" s="42">
        <v>4</v>
      </c>
      <c r="T7" s="30" t="s">
        <v>599</v>
      </c>
      <c r="U7" s="38">
        <f>AVERAGE(D7:S7)</f>
        <v>3.625</v>
      </c>
    </row>
    <row r="8" spans="1:21" ht="30" x14ac:dyDescent="0.25">
      <c r="A8" s="31" t="s">
        <v>600</v>
      </c>
      <c r="B8" s="18" t="s">
        <v>117</v>
      </c>
      <c r="C8" s="40">
        <v>6</v>
      </c>
      <c r="D8" s="41">
        <v>6</v>
      </c>
      <c r="E8" s="42">
        <v>7</v>
      </c>
      <c r="F8" s="42">
        <v>7</v>
      </c>
      <c r="G8" s="42">
        <v>6</v>
      </c>
      <c r="H8" s="42">
        <v>4</v>
      </c>
      <c r="I8" s="42">
        <v>6</v>
      </c>
      <c r="J8" s="42">
        <v>6</v>
      </c>
      <c r="K8" s="42">
        <v>7</v>
      </c>
      <c r="L8" s="42">
        <v>6</v>
      </c>
      <c r="M8" s="42">
        <v>6</v>
      </c>
      <c r="N8" s="42">
        <v>6</v>
      </c>
      <c r="O8" s="42">
        <v>5</v>
      </c>
      <c r="P8" s="42">
        <v>5</v>
      </c>
      <c r="Q8" s="42">
        <v>6</v>
      </c>
      <c r="R8" s="42">
        <v>6</v>
      </c>
      <c r="S8" s="42">
        <v>6</v>
      </c>
      <c r="T8" s="31" t="s">
        <v>600</v>
      </c>
      <c r="U8" s="38">
        <f>AVERAGE(D8:S8)</f>
        <v>5.9375</v>
      </c>
    </row>
    <row r="9" spans="1:21" ht="30" x14ac:dyDescent="0.25">
      <c r="A9" s="30" t="s">
        <v>601</v>
      </c>
      <c r="B9" s="6" t="s">
        <v>134</v>
      </c>
      <c r="C9" s="40">
        <v>4</v>
      </c>
      <c r="D9" s="41">
        <v>2</v>
      </c>
      <c r="E9" s="42">
        <v>3</v>
      </c>
      <c r="F9" s="42">
        <v>3</v>
      </c>
      <c r="G9" s="42">
        <v>4</v>
      </c>
      <c r="H9" s="42">
        <v>1</v>
      </c>
      <c r="I9" s="42">
        <v>3</v>
      </c>
      <c r="J9" s="42">
        <v>5</v>
      </c>
      <c r="K9" s="42">
        <v>5</v>
      </c>
      <c r="L9" s="42">
        <v>5</v>
      </c>
      <c r="M9" s="42">
        <v>2</v>
      </c>
      <c r="N9" s="42">
        <v>5</v>
      </c>
      <c r="O9" s="42">
        <v>2</v>
      </c>
      <c r="P9" s="42">
        <v>6</v>
      </c>
      <c r="Q9" s="42">
        <v>5</v>
      </c>
      <c r="R9" s="42">
        <v>5</v>
      </c>
      <c r="S9" s="42">
        <v>2</v>
      </c>
      <c r="T9" s="30" t="s">
        <v>601</v>
      </c>
      <c r="U9" s="38">
        <f>AVERAGE(D9:S9)</f>
        <v>3.625</v>
      </c>
    </row>
    <row r="10" spans="1:21" ht="30" x14ac:dyDescent="0.25">
      <c r="A10" s="31" t="s">
        <v>602</v>
      </c>
      <c r="B10" s="18" t="s">
        <v>221</v>
      </c>
      <c r="C10" s="40">
        <v>7</v>
      </c>
      <c r="D10" s="41">
        <v>7</v>
      </c>
      <c r="E10" s="42">
        <v>8</v>
      </c>
      <c r="F10" s="42">
        <v>6</v>
      </c>
      <c r="G10" s="42">
        <v>7</v>
      </c>
      <c r="H10" s="42">
        <v>8</v>
      </c>
      <c r="I10" s="42">
        <v>7</v>
      </c>
      <c r="J10" s="42">
        <v>7</v>
      </c>
      <c r="K10" s="42">
        <v>8</v>
      </c>
      <c r="L10" s="42">
        <v>7</v>
      </c>
      <c r="M10" s="42">
        <v>8</v>
      </c>
      <c r="N10" s="42">
        <v>7</v>
      </c>
      <c r="O10" s="42">
        <v>8</v>
      </c>
      <c r="P10" s="42">
        <v>7</v>
      </c>
      <c r="Q10" s="42">
        <v>7</v>
      </c>
      <c r="R10" s="42">
        <v>7</v>
      </c>
      <c r="S10" s="42">
        <v>7</v>
      </c>
      <c r="T10" s="31" t="s">
        <v>602</v>
      </c>
      <c r="U10" s="38">
        <f>AVERAGE(D10:S10)</f>
        <v>7.25</v>
      </c>
    </row>
    <row r="11" spans="1:21" ht="30" x14ac:dyDescent="0.25">
      <c r="A11" s="30" t="s">
        <v>603</v>
      </c>
      <c r="B11" s="6" t="s">
        <v>236</v>
      </c>
      <c r="C11" s="40">
        <v>8</v>
      </c>
      <c r="D11" s="41">
        <v>8</v>
      </c>
      <c r="E11" s="42">
        <v>5</v>
      </c>
      <c r="F11" s="42">
        <v>8</v>
      </c>
      <c r="G11" s="42">
        <v>8</v>
      </c>
      <c r="H11" s="42">
        <v>6</v>
      </c>
      <c r="I11" s="42">
        <v>8</v>
      </c>
      <c r="J11" s="42">
        <v>8</v>
      </c>
      <c r="K11" s="42">
        <v>6</v>
      </c>
      <c r="L11" s="42">
        <v>8</v>
      </c>
      <c r="M11" s="42">
        <v>7</v>
      </c>
      <c r="N11" s="42">
        <v>8</v>
      </c>
      <c r="O11" s="42">
        <v>7</v>
      </c>
      <c r="P11" s="42">
        <v>8</v>
      </c>
      <c r="Q11" s="42">
        <v>8</v>
      </c>
      <c r="R11" s="42">
        <v>8</v>
      </c>
      <c r="S11" s="42">
        <v>8</v>
      </c>
      <c r="T11" s="30" t="s">
        <v>603</v>
      </c>
      <c r="U11" s="38">
        <f>AVERAGE(D11:S11)</f>
        <v>7.4375</v>
      </c>
    </row>
  </sheetData>
  <mergeCells count="2">
    <mergeCell ref="C3:H3"/>
    <mergeCell ref="I3:S3"/>
  </mergeCells>
  <pageMargins left="0.7" right="0.7" top="0.75" bottom="0.75" header="0.3" footer="0.3"/>
  <pageSetup orientation="landscape" r:id="rId1"/>
  <headerFooter>
    <oddFooter>&amp;L&amp;F&amp;R&amp;A - 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workbookViewId="0">
      <pane xSplit="3" topLeftCell="K1" activePane="topRight" state="frozen"/>
      <selection pane="topRight" activeCell="A16" sqref="A16:T16"/>
    </sheetView>
  </sheetViews>
  <sheetFormatPr defaultRowHeight="15" x14ac:dyDescent="0.25"/>
  <cols>
    <col min="2" max="2" width="54.7109375" customWidth="1"/>
  </cols>
  <sheetData>
    <row r="1" spans="1:20" ht="15.75" thickBot="1" x14ac:dyDescent="0.3">
      <c r="A1" s="1"/>
      <c r="B1" s="1"/>
      <c r="C1" s="26" t="s">
        <v>0</v>
      </c>
      <c r="D1" s="15" t="s">
        <v>261</v>
      </c>
      <c r="E1" s="16" t="s">
        <v>262</v>
      </c>
      <c r="F1" s="16" t="s">
        <v>263</v>
      </c>
      <c r="G1" s="16" t="s">
        <v>264</v>
      </c>
      <c r="H1" s="16" t="s">
        <v>265</v>
      </c>
      <c r="I1" s="16" t="s">
        <v>266</v>
      </c>
      <c r="J1" s="16" t="s">
        <v>267</v>
      </c>
      <c r="K1" s="16" t="s">
        <v>268</v>
      </c>
      <c r="L1" s="16" t="s">
        <v>269</v>
      </c>
      <c r="M1" s="16" t="s">
        <v>270</v>
      </c>
      <c r="N1" s="16" t="s">
        <v>271</v>
      </c>
      <c r="O1" s="16" t="s">
        <v>272</v>
      </c>
      <c r="P1" s="16" t="s">
        <v>273</v>
      </c>
      <c r="Q1" s="16" t="s">
        <v>274</v>
      </c>
      <c r="R1" s="16" t="s">
        <v>275</v>
      </c>
      <c r="S1" s="16" t="s">
        <v>276</v>
      </c>
    </row>
    <row r="2" spans="1:20" ht="15.75" thickBot="1" x14ac:dyDescent="0.3">
      <c r="A2" s="1"/>
      <c r="B2" s="13" t="s">
        <v>277</v>
      </c>
      <c r="C2" s="27">
        <v>88.63</v>
      </c>
      <c r="D2" s="11">
        <v>100</v>
      </c>
      <c r="E2" s="10">
        <v>96.35</v>
      </c>
      <c r="F2" s="10">
        <v>98.31</v>
      </c>
      <c r="G2" s="10">
        <v>98.58</v>
      </c>
      <c r="H2" s="10">
        <v>99.31</v>
      </c>
      <c r="I2" s="10">
        <v>100</v>
      </c>
      <c r="J2" s="10">
        <v>96.51</v>
      </c>
      <c r="K2" s="10">
        <v>85.02</v>
      </c>
      <c r="L2" s="10">
        <v>100</v>
      </c>
      <c r="M2" s="10">
        <v>94.16</v>
      </c>
      <c r="N2" s="10">
        <v>95.67</v>
      </c>
      <c r="O2" s="10">
        <v>100</v>
      </c>
      <c r="P2" s="10">
        <v>93.61</v>
      </c>
      <c r="Q2" s="10">
        <v>98.89</v>
      </c>
      <c r="R2" s="10">
        <v>100</v>
      </c>
      <c r="S2" s="10">
        <v>100</v>
      </c>
    </row>
    <row r="3" spans="1:20" ht="39" customHeight="1" thickBot="1" x14ac:dyDescent="0.3">
      <c r="A3" s="21" t="s">
        <v>187</v>
      </c>
      <c r="B3" s="24" t="s">
        <v>188</v>
      </c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3" t="s">
        <v>187</v>
      </c>
    </row>
    <row r="4" spans="1:20" ht="30" x14ac:dyDescent="0.25">
      <c r="A4" s="22" t="s">
        <v>3</v>
      </c>
      <c r="B4" s="18" t="s">
        <v>189</v>
      </c>
      <c r="C4" s="8" t="s">
        <v>190</v>
      </c>
      <c r="D4" s="7" t="s">
        <v>191</v>
      </c>
      <c r="E4" s="5" t="s">
        <v>312</v>
      </c>
      <c r="F4" s="5" t="s">
        <v>338</v>
      </c>
      <c r="G4" s="5" t="s">
        <v>300</v>
      </c>
      <c r="H4" s="5" t="s">
        <v>99</v>
      </c>
      <c r="I4" s="5" t="s">
        <v>444</v>
      </c>
      <c r="J4" s="5" t="s">
        <v>458</v>
      </c>
      <c r="K4" s="5" t="s">
        <v>365</v>
      </c>
      <c r="L4" s="5" t="s">
        <v>349</v>
      </c>
      <c r="M4" s="5" t="s">
        <v>396</v>
      </c>
      <c r="N4" s="5" t="s">
        <v>542</v>
      </c>
      <c r="O4" s="5" t="s">
        <v>360</v>
      </c>
      <c r="P4" s="5" t="s">
        <v>432</v>
      </c>
      <c r="Q4" s="5" t="s">
        <v>178</v>
      </c>
      <c r="R4" s="5" t="s">
        <v>69</v>
      </c>
      <c r="S4" s="5" t="s">
        <v>420</v>
      </c>
      <c r="T4" s="22" t="s">
        <v>3</v>
      </c>
    </row>
    <row r="5" spans="1:20" ht="30" x14ac:dyDescent="0.25">
      <c r="A5" s="5" t="s">
        <v>7</v>
      </c>
      <c r="B5" s="6" t="s">
        <v>192</v>
      </c>
      <c r="C5" s="8" t="s">
        <v>193</v>
      </c>
      <c r="D5" s="7" t="s">
        <v>165</v>
      </c>
      <c r="E5" s="5" t="s">
        <v>313</v>
      </c>
      <c r="F5" s="5" t="s">
        <v>240</v>
      </c>
      <c r="G5" s="5" t="s">
        <v>339</v>
      </c>
      <c r="H5" s="5" t="s">
        <v>166</v>
      </c>
      <c r="I5" s="5" t="s">
        <v>228</v>
      </c>
      <c r="J5" s="5" t="s">
        <v>291</v>
      </c>
      <c r="K5" s="5" t="s">
        <v>390</v>
      </c>
      <c r="L5" s="5" t="s">
        <v>111</v>
      </c>
      <c r="M5" s="5" t="s">
        <v>295</v>
      </c>
      <c r="N5" s="5" t="s">
        <v>515</v>
      </c>
      <c r="O5" s="5" t="s">
        <v>440</v>
      </c>
      <c r="P5" s="5" t="s">
        <v>563</v>
      </c>
      <c r="Q5" s="5" t="s">
        <v>573</v>
      </c>
      <c r="R5" s="5" t="s">
        <v>474</v>
      </c>
      <c r="S5" s="5" t="s">
        <v>58</v>
      </c>
      <c r="T5" s="5" t="s">
        <v>7</v>
      </c>
    </row>
    <row r="6" spans="1:20" x14ac:dyDescent="0.25">
      <c r="A6" s="5" t="s">
        <v>10</v>
      </c>
      <c r="B6" s="6" t="s">
        <v>194</v>
      </c>
      <c r="C6" s="8" t="s">
        <v>195</v>
      </c>
      <c r="D6" s="7" t="s">
        <v>196</v>
      </c>
      <c r="E6" s="5" t="s">
        <v>314</v>
      </c>
      <c r="F6" s="5" t="s">
        <v>177</v>
      </c>
      <c r="G6" s="5" t="s">
        <v>116</v>
      </c>
      <c r="H6" s="5" t="s">
        <v>400</v>
      </c>
      <c r="I6" s="5" t="s">
        <v>146</v>
      </c>
      <c r="J6" s="5" t="s">
        <v>341</v>
      </c>
      <c r="K6" s="5" t="s">
        <v>482</v>
      </c>
      <c r="L6" s="5" t="s">
        <v>514</v>
      </c>
      <c r="M6" s="5" t="s">
        <v>361</v>
      </c>
      <c r="N6" s="5" t="s">
        <v>180</v>
      </c>
      <c r="O6" s="5" t="s">
        <v>348</v>
      </c>
      <c r="P6" s="5" t="s">
        <v>564</v>
      </c>
      <c r="Q6" s="5" t="s">
        <v>447</v>
      </c>
      <c r="R6" s="5" t="s">
        <v>372</v>
      </c>
      <c r="S6" s="5" t="s">
        <v>42</v>
      </c>
      <c r="T6" s="5" t="s">
        <v>10</v>
      </c>
    </row>
    <row r="7" spans="1:20" ht="30" x14ac:dyDescent="0.25">
      <c r="A7" s="5" t="s">
        <v>14</v>
      </c>
      <c r="B7" s="6" t="s">
        <v>197</v>
      </c>
      <c r="C7" s="8" t="s">
        <v>198</v>
      </c>
      <c r="D7" s="7" t="s">
        <v>199</v>
      </c>
      <c r="E7" s="5" t="s">
        <v>110</v>
      </c>
      <c r="F7" s="5" t="s">
        <v>329</v>
      </c>
      <c r="G7" s="5" t="s">
        <v>299</v>
      </c>
      <c r="H7" s="5" t="s">
        <v>412</v>
      </c>
      <c r="I7" s="5" t="s">
        <v>291</v>
      </c>
      <c r="J7" s="5" t="s">
        <v>306</v>
      </c>
      <c r="K7" s="5" t="s">
        <v>78</v>
      </c>
      <c r="L7" s="5" t="s">
        <v>355</v>
      </c>
      <c r="M7" s="5" t="s">
        <v>531</v>
      </c>
      <c r="N7" s="5" t="s">
        <v>151</v>
      </c>
      <c r="O7" s="5" t="s">
        <v>464</v>
      </c>
      <c r="P7" s="5" t="s">
        <v>37</v>
      </c>
      <c r="Q7" s="5" t="s">
        <v>415</v>
      </c>
      <c r="R7" s="5" t="s">
        <v>378</v>
      </c>
      <c r="S7" s="5" t="s">
        <v>459</v>
      </c>
      <c r="T7" s="5" t="s">
        <v>14</v>
      </c>
    </row>
    <row r="8" spans="1:20" ht="30" x14ac:dyDescent="0.25">
      <c r="A8" s="5" t="s">
        <v>18</v>
      </c>
      <c r="B8" s="6" t="s">
        <v>200</v>
      </c>
      <c r="C8" s="8" t="s">
        <v>201</v>
      </c>
      <c r="D8" s="7" t="s">
        <v>202</v>
      </c>
      <c r="E8" s="5" t="s">
        <v>315</v>
      </c>
      <c r="F8" s="5" t="s">
        <v>9</v>
      </c>
      <c r="G8" s="5" t="s">
        <v>383</v>
      </c>
      <c r="H8" s="5" t="s">
        <v>279</v>
      </c>
      <c r="I8" s="5" t="s">
        <v>445</v>
      </c>
      <c r="J8" s="5" t="s">
        <v>87</v>
      </c>
      <c r="K8" s="5" t="s">
        <v>390</v>
      </c>
      <c r="L8" s="5" t="s">
        <v>496</v>
      </c>
      <c r="M8" s="5" t="s">
        <v>196</v>
      </c>
      <c r="N8" s="5" t="s">
        <v>543</v>
      </c>
      <c r="O8" s="5" t="s">
        <v>28</v>
      </c>
      <c r="P8" s="5" t="s">
        <v>87</v>
      </c>
      <c r="Q8" s="5" t="s">
        <v>79</v>
      </c>
      <c r="R8" s="5" t="s">
        <v>317</v>
      </c>
      <c r="S8" s="5" t="s">
        <v>217</v>
      </c>
      <c r="T8" s="5" t="s">
        <v>18</v>
      </c>
    </row>
    <row r="9" spans="1:20" ht="30" x14ac:dyDescent="0.25">
      <c r="A9" s="5" t="s">
        <v>22</v>
      </c>
      <c r="B9" s="6" t="s">
        <v>203</v>
      </c>
      <c r="C9" s="8" t="s">
        <v>204</v>
      </c>
      <c r="D9" s="7" t="s">
        <v>205</v>
      </c>
      <c r="E9" s="5" t="s">
        <v>196</v>
      </c>
      <c r="F9" s="5" t="s">
        <v>48</v>
      </c>
      <c r="G9" s="5" t="s">
        <v>384</v>
      </c>
      <c r="H9" s="5" t="s">
        <v>324</v>
      </c>
      <c r="I9" s="5" t="s">
        <v>123</v>
      </c>
      <c r="J9" s="5" t="s">
        <v>459</v>
      </c>
      <c r="K9" s="5" t="s">
        <v>57</v>
      </c>
      <c r="L9" s="5" t="s">
        <v>515</v>
      </c>
      <c r="M9" s="5" t="s">
        <v>291</v>
      </c>
      <c r="N9" s="5" t="s">
        <v>444</v>
      </c>
      <c r="O9" s="5" t="s">
        <v>229</v>
      </c>
      <c r="P9" s="5" t="s">
        <v>169</v>
      </c>
      <c r="Q9" s="5" t="s">
        <v>556</v>
      </c>
      <c r="R9" s="5" t="s">
        <v>250</v>
      </c>
      <c r="S9" s="5" t="s">
        <v>547</v>
      </c>
      <c r="T9" s="5" t="s">
        <v>22</v>
      </c>
    </row>
    <row r="10" spans="1:20" ht="30" x14ac:dyDescent="0.25">
      <c r="A10" s="5" t="s">
        <v>26</v>
      </c>
      <c r="B10" s="6" t="s">
        <v>206</v>
      </c>
      <c r="C10" s="8" t="s">
        <v>205</v>
      </c>
      <c r="D10" s="7" t="s">
        <v>207</v>
      </c>
      <c r="E10" s="5" t="s">
        <v>316</v>
      </c>
      <c r="F10" s="5" t="s">
        <v>244</v>
      </c>
      <c r="G10" s="5" t="s">
        <v>241</v>
      </c>
      <c r="H10" s="5" t="s">
        <v>393</v>
      </c>
      <c r="I10" s="5" t="s">
        <v>279</v>
      </c>
      <c r="J10" s="5" t="s">
        <v>460</v>
      </c>
      <c r="K10" s="5" t="s">
        <v>178</v>
      </c>
      <c r="L10" s="5" t="s">
        <v>13</v>
      </c>
      <c r="M10" s="5" t="s">
        <v>307</v>
      </c>
      <c r="N10" s="5" t="s">
        <v>425</v>
      </c>
      <c r="O10" s="5" t="s">
        <v>439</v>
      </c>
      <c r="P10" s="5" t="s">
        <v>565</v>
      </c>
      <c r="Q10" s="5" t="s">
        <v>201</v>
      </c>
      <c r="R10" s="5" t="s">
        <v>547</v>
      </c>
      <c r="S10" s="5" t="s">
        <v>592</v>
      </c>
      <c r="T10" s="5" t="s">
        <v>26</v>
      </c>
    </row>
    <row r="11" spans="1:20" x14ac:dyDescent="0.25">
      <c r="A11" s="5" t="s">
        <v>52</v>
      </c>
      <c r="B11" s="6" t="s">
        <v>208</v>
      </c>
      <c r="C11" s="8" t="s">
        <v>40</v>
      </c>
      <c r="D11" s="7" t="s">
        <v>209</v>
      </c>
      <c r="E11" s="5" t="s">
        <v>309</v>
      </c>
      <c r="F11" s="5" t="s">
        <v>340</v>
      </c>
      <c r="G11" s="5" t="s">
        <v>342</v>
      </c>
      <c r="H11" s="5" t="s">
        <v>235</v>
      </c>
      <c r="I11" s="5" t="s">
        <v>328</v>
      </c>
      <c r="J11" s="5" t="s">
        <v>376</v>
      </c>
      <c r="K11" s="5" t="s">
        <v>308</v>
      </c>
      <c r="L11" s="5" t="s">
        <v>122</v>
      </c>
      <c r="M11" s="5" t="s">
        <v>234</v>
      </c>
      <c r="N11" s="5" t="s">
        <v>416</v>
      </c>
      <c r="O11" s="5" t="s">
        <v>327</v>
      </c>
      <c r="P11" s="5" t="s">
        <v>403</v>
      </c>
      <c r="Q11" s="5" t="s">
        <v>244</v>
      </c>
      <c r="R11" s="5" t="s">
        <v>47</v>
      </c>
      <c r="S11" s="5" t="s">
        <v>593</v>
      </c>
      <c r="T11" s="5" t="s">
        <v>52</v>
      </c>
    </row>
    <row r="12" spans="1:20" ht="30" x14ac:dyDescent="0.25">
      <c r="A12" s="5" t="s">
        <v>55</v>
      </c>
      <c r="B12" s="6" t="s">
        <v>210</v>
      </c>
      <c r="C12" s="8" t="s">
        <v>211</v>
      </c>
      <c r="D12" s="7" t="s">
        <v>212</v>
      </c>
      <c r="E12" s="5" t="s">
        <v>317</v>
      </c>
      <c r="F12" s="5" t="s">
        <v>110</v>
      </c>
      <c r="G12" s="5" t="s">
        <v>169</v>
      </c>
      <c r="H12" s="5" t="s">
        <v>356</v>
      </c>
      <c r="I12" s="5" t="s">
        <v>93</v>
      </c>
      <c r="J12" s="5" t="s">
        <v>461</v>
      </c>
      <c r="K12" s="5" t="s">
        <v>483</v>
      </c>
      <c r="L12" s="5" t="s">
        <v>516</v>
      </c>
      <c r="M12" s="5" t="s">
        <v>45</v>
      </c>
      <c r="N12" s="5" t="s">
        <v>489</v>
      </c>
      <c r="O12" s="5" t="s">
        <v>524</v>
      </c>
      <c r="P12" s="5" t="s">
        <v>120</v>
      </c>
      <c r="Q12" s="5" t="s">
        <v>516</v>
      </c>
      <c r="R12" s="5" t="s">
        <v>358</v>
      </c>
      <c r="S12" s="5" t="s">
        <v>29</v>
      </c>
      <c r="T12" s="5" t="s">
        <v>55</v>
      </c>
    </row>
    <row r="13" spans="1:20" ht="45" x14ac:dyDescent="0.25">
      <c r="A13" s="5" t="s">
        <v>155</v>
      </c>
      <c r="B13" s="6" t="s">
        <v>213</v>
      </c>
      <c r="C13" s="8" t="s">
        <v>214</v>
      </c>
      <c r="D13" s="7" t="s">
        <v>66</v>
      </c>
      <c r="E13" s="5" t="s">
        <v>318</v>
      </c>
      <c r="F13" s="5" t="s">
        <v>344</v>
      </c>
      <c r="G13" s="5" t="s">
        <v>92</v>
      </c>
      <c r="H13" s="5" t="s">
        <v>111</v>
      </c>
      <c r="I13" s="5" t="s">
        <v>37</v>
      </c>
      <c r="J13" s="5" t="s">
        <v>341</v>
      </c>
      <c r="K13" s="5" t="s">
        <v>484</v>
      </c>
      <c r="L13" s="5" t="s">
        <v>455</v>
      </c>
      <c r="M13" s="5" t="s">
        <v>378</v>
      </c>
      <c r="N13" s="5" t="s">
        <v>205</v>
      </c>
      <c r="O13" s="5" t="s">
        <v>237</v>
      </c>
      <c r="P13" s="5" t="s">
        <v>562</v>
      </c>
      <c r="Q13" s="5" t="s">
        <v>301</v>
      </c>
      <c r="R13" s="5" t="s">
        <v>524</v>
      </c>
      <c r="S13" s="5" t="s">
        <v>204</v>
      </c>
      <c r="T13" s="5" t="s">
        <v>155</v>
      </c>
    </row>
    <row r="14" spans="1:20" ht="30" x14ac:dyDescent="0.25">
      <c r="A14" s="5" t="s">
        <v>158</v>
      </c>
      <c r="B14" s="6" t="s">
        <v>215</v>
      </c>
      <c r="C14" s="8" t="s">
        <v>216</v>
      </c>
      <c r="D14" s="7" t="s">
        <v>217</v>
      </c>
      <c r="E14" s="5" t="s">
        <v>319</v>
      </c>
      <c r="F14" s="5" t="s">
        <v>345</v>
      </c>
      <c r="G14" s="5" t="s">
        <v>95</v>
      </c>
      <c r="H14" s="5" t="s">
        <v>413</v>
      </c>
      <c r="I14" s="5" t="s">
        <v>43</v>
      </c>
      <c r="J14" s="5" t="s">
        <v>462</v>
      </c>
      <c r="K14" s="5" t="s">
        <v>485</v>
      </c>
      <c r="L14" s="5" t="s">
        <v>517</v>
      </c>
      <c r="M14" s="5" t="s">
        <v>359</v>
      </c>
      <c r="N14" s="5" t="s">
        <v>496</v>
      </c>
      <c r="O14" s="5" t="s">
        <v>556</v>
      </c>
      <c r="P14" s="5" t="s">
        <v>16</v>
      </c>
      <c r="Q14" s="5" t="s">
        <v>574</v>
      </c>
      <c r="R14" s="5" t="s">
        <v>436</v>
      </c>
      <c r="S14" s="5" t="s">
        <v>594</v>
      </c>
      <c r="T14" s="5" t="s">
        <v>158</v>
      </c>
    </row>
    <row r="15" spans="1:20" ht="45.75" thickBot="1" x14ac:dyDescent="0.3">
      <c r="A15" s="5" t="s">
        <v>218</v>
      </c>
      <c r="B15" s="6" t="s">
        <v>219</v>
      </c>
      <c r="C15" s="8" t="s">
        <v>45</v>
      </c>
      <c r="D15" s="7" t="s">
        <v>98</v>
      </c>
      <c r="E15" s="5" t="s">
        <v>98</v>
      </c>
      <c r="F15" s="5" t="s">
        <v>237</v>
      </c>
      <c r="G15" s="5" t="s">
        <v>240</v>
      </c>
      <c r="H15" s="5" t="s">
        <v>146</v>
      </c>
      <c r="I15" s="5" t="s">
        <v>58</v>
      </c>
      <c r="J15" s="5" t="s">
        <v>332</v>
      </c>
      <c r="K15" s="5" t="s">
        <v>366</v>
      </c>
      <c r="L15" s="5" t="s">
        <v>367</v>
      </c>
      <c r="M15" s="5" t="s">
        <v>243</v>
      </c>
      <c r="N15" s="5" t="s">
        <v>180</v>
      </c>
      <c r="O15" s="5" t="s">
        <v>374</v>
      </c>
      <c r="P15" s="5" t="s">
        <v>196</v>
      </c>
      <c r="Q15" s="5" t="s">
        <v>339</v>
      </c>
      <c r="R15" s="5" t="s">
        <v>441</v>
      </c>
      <c r="S15" s="5" t="s">
        <v>110</v>
      </c>
      <c r="T15" s="5" t="s">
        <v>218</v>
      </c>
    </row>
    <row r="16" spans="1:20" ht="30.75" thickBot="1" x14ac:dyDescent="0.3">
      <c r="A16" s="52" t="s">
        <v>220</v>
      </c>
      <c r="B16" s="53" t="s">
        <v>221</v>
      </c>
      <c r="C16" s="54" t="s">
        <v>222</v>
      </c>
      <c r="D16" s="55" t="s">
        <v>195</v>
      </c>
      <c r="E16" s="56" t="s">
        <v>146</v>
      </c>
      <c r="F16" s="56" t="s">
        <v>39</v>
      </c>
      <c r="G16" s="56" t="s">
        <v>39</v>
      </c>
      <c r="H16" s="56" t="s">
        <v>335</v>
      </c>
      <c r="I16" s="56" t="s">
        <v>404</v>
      </c>
      <c r="J16" s="56" t="s">
        <v>143</v>
      </c>
      <c r="K16" s="56" t="s">
        <v>475</v>
      </c>
      <c r="L16" s="56" t="s">
        <v>518</v>
      </c>
      <c r="M16" s="56" t="s">
        <v>71</v>
      </c>
      <c r="N16" s="56" t="s">
        <v>42</v>
      </c>
      <c r="O16" s="56" t="s">
        <v>326</v>
      </c>
      <c r="P16" s="56" t="s">
        <v>475</v>
      </c>
      <c r="Q16" s="56" t="s">
        <v>165</v>
      </c>
      <c r="R16" s="56" t="s">
        <v>47</v>
      </c>
      <c r="S16" s="56" t="s">
        <v>441</v>
      </c>
      <c r="T16" s="57" t="s">
        <v>220</v>
      </c>
    </row>
  </sheetData>
  <pageMargins left="0.7" right="0.7" top="0.75" bottom="0.75" header="0.3" footer="0.3"/>
  <pageSetup orientation="landscape" r:id="rId1"/>
  <headerFooter>
    <oddFooter>&amp;L&amp;F&amp;R&amp;A - 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workbookViewId="0">
      <pane xSplit="3" topLeftCell="K1" activePane="topRight" state="frozen"/>
      <selection pane="topRight" activeCell="A8" sqref="A8:T8"/>
    </sheetView>
  </sheetViews>
  <sheetFormatPr defaultRowHeight="15" x14ac:dyDescent="0.25"/>
  <cols>
    <col min="2" max="2" width="54.7109375" customWidth="1"/>
  </cols>
  <sheetData>
    <row r="1" spans="1:20" x14ac:dyDescent="0.25">
      <c r="A1" s="1"/>
      <c r="B1" s="1"/>
      <c r="C1" s="14" t="s">
        <v>0</v>
      </c>
      <c r="D1" s="15" t="s">
        <v>261</v>
      </c>
      <c r="E1" s="16" t="s">
        <v>262</v>
      </c>
      <c r="F1" s="16" t="s">
        <v>263</v>
      </c>
      <c r="G1" s="16" t="s">
        <v>264</v>
      </c>
      <c r="H1" s="16" t="s">
        <v>265</v>
      </c>
      <c r="I1" s="16" t="s">
        <v>266</v>
      </c>
      <c r="J1" s="16" t="s">
        <v>267</v>
      </c>
      <c r="K1" s="16" t="s">
        <v>268</v>
      </c>
      <c r="L1" s="16" t="s">
        <v>269</v>
      </c>
      <c r="M1" s="16" t="s">
        <v>270</v>
      </c>
      <c r="N1" s="16" t="s">
        <v>271</v>
      </c>
      <c r="O1" s="16" t="s">
        <v>272</v>
      </c>
      <c r="P1" s="16" t="s">
        <v>273</v>
      </c>
      <c r="Q1" s="16" t="s">
        <v>274</v>
      </c>
      <c r="R1" s="16" t="s">
        <v>275</v>
      </c>
      <c r="S1" s="16" t="s">
        <v>276</v>
      </c>
    </row>
    <row r="2" spans="1:20" ht="15.75" thickBot="1" x14ac:dyDescent="0.3">
      <c r="A2" s="1"/>
      <c r="B2" s="13" t="s">
        <v>277</v>
      </c>
      <c r="C2" s="12">
        <v>88.63</v>
      </c>
      <c r="D2" s="11">
        <v>100</v>
      </c>
      <c r="E2" s="10">
        <v>96.35</v>
      </c>
      <c r="F2" s="10">
        <v>98.31</v>
      </c>
      <c r="G2" s="10">
        <v>98.58</v>
      </c>
      <c r="H2" s="10">
        <v>99.31</v>
      </c>
      <c r="I2" s="10">
        <v>100</v>
      </c>
      <c r="J2" s="10">
        <v>96.51</v>
      </c>
      <c r="K2" s="10">
        <v>85.02</v>
      </c>
      <c r="L2" s="10">
        <v>100</v>
      </c>
      <c r="M2" s="10">
        <v>94.16</v>
      </c>
      <c r="N2" s="10">
        <v>95.67</v>
      </c>
      <c r="O2" s="10">
        <v>100</v>
      </c>
      <c r="P2" s="10">
        <v>93.61</v>
      </c>
      <c r="Q2" s="10">
        <v>98.89</v>
      </c>
      <c r="R2" s="10">
        <v>100</v>
      </c>
      <c r="S2" s="10">
        <v>100</v>
      </c>
    </row>
    <row r="3" spans="1:20" ht="45.75" thickBot="1" x14ac:dyDescent="0.3">
      <c r="A3" s="21" t="s">
        <v>223</v>
      </c>
      <c r="B3" s="24" t="s">
        <v>224</v>
      </c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3" t="s">
        <v>223</v>
      </c>
    </row>
    <row r="4" spans="1:20" ht="30" x14ac:dyDescent="0.25">
      <c r="A4" s="22" t="s">
        <v>3</v>
      </c>
      <c r="B4" s="18" t="s">
        <v>225</v>
      </c>
      <c r="C4" s="8" t="s">
        <v>226</v>
      </c>
      <c r="D4" s="7" t="s">
        <v>181</v>
      </c>
      <c r="E4" s="5" t="s">
        <v>320</v>
      </c>
      <c r="F4" s="5" t="s">
        <v>346</v>
      </c>
      <c r="G4" s="5" t="s">
        <v>385</v>
      </c>
      <c r="H4" s="5" t="s">
        <v>414</v>
      </c>
      <c r="I4" s="5" t="s">
        <v>446</v>
      </c>
      <c r="J4" s="5" t="s">
        <v>436</v>
      </c>
      <c r="K4" s="5" t="s">
        <v>486</v>
      </c>
      <c r="L4" s="5" t="s">
        <v>519</v>
      </c>
      <c r="M4" s="5" t="s">
        <v>356</v>
      </c>
      <c r="N4" s="5" t="s">
        <v>504</v>
      </c>
      <c r="O4" s="5" t="s">
        <v>557</v>
      </c>
      <c r="P4" s="5" t="s">
        <v>82</v>
      </c>
      <c r="Q4" s="5" t="s">
        <v>575</v>
      </c>
      <c r="R4" s="5" t="s">
        <v>556</v>
      </c>
      <c r="S4" s="5" t="s">
        <v>595</v>
      </c>
      <c r="T4" s="22" t="s">
        <v>3</v>
      </c>
    </row>
    <row r="5" spans="1:20" ht="30" x14ac:dyDescent="0.25">
      <c r="A5" s="5" t="s">
        <v>7</v>
      </c>
      <c r="B5" s="6" t="s">
        <v>227</v>
      </c>
      <c r="C5" s="8" t="s">
        <v>228</v>
      </c>
      <c r="D5" s="7" t="s">
        <v>229</v>
      </c>
      <c r="E5" s="5" t="s">
        <v>195</v>
      </c>
      <c r="F5" s="5" t="s">
        <v>347</v>
      </c>
      <c r="G5" s="5" t="s">
        <v>308</v>
      </c>
      <c r="H5" s="5" t="s">
        <v>415</v>
      </c>
      <c r="I5" s="5" t="s">
        <v>151</v>
      </c>
      <c r="J5" s="5" t="s">
        <v>344</v>
      </c>
      <c r="K5" s="5" t="s">
        <v>487</v>
      </c>
      <c r="L5" s="5" t="s">
        <v>349</v>
      </c>
      <c r="M5" s="5" t="s">
        <v>297</v>
      </c>
      <c r="N5" s="5" t="s">
        <v>401</v>
      </c>
      <c r="O5" s="5" t="s">
        <v>380</v>
      </c>
      <c r="P5" s="5" t="s">
        <v>466</v>
      </c>
      <c r="Q5" s="5" t="s">
        <v>515</v>
      </c>
      <c r="R5" s="5" t="s">
        <v>297</v>
      </c>
      <c r="S5" s="5" t="s">
        <v>366</v>
      </c>
      <c r="T5" s="5" t="s">
        <v>7</v>
      </c>
    </row>
    <row r="6" spans="1:20" x14ac:dyDescent="0.25">
      <c r="A6" s="5" t="s">
        <v>10</v>
      </c>
      <c r="B6" s="6" t="s">
        <v>230</v>
      </c>
      <c r="C6" s="8" t="s">
        <v>231</v>
      </c>
      <c r="D6" s="7" t="s">
        <v>232</v>
      </c>
      <c r="E6" s="5" t="s">
        <v>65</v>
      </c>
      <c r="F6" s="5" t="s">
        <v>348</v>
      </c>
      <c r="G6" s="5" t="s">
        <v>342</v>
      </c>
      <c r="H6" s="5" t="s">
        <v>416</v>
      </c>
      <c r="I6" s="5" t="s">
        <v>328</v>
      </c>
      <c r="J6" s="5" t="s">
        <v>331</v>
      </c>
      <c r="K6" s="5" t="s">
        <v>154</v>
      </c>
      <c r="L6" s="5" t="s">
        <v>287</v>
      </c>
      <c r="M6" s="5" t="s">
        <v>326</v>
      </c>
      <c r="N6" s="5" t="s">
        <v>416</v>
      </c>
      <c r="O6" s="5" t="s">
        <v>327</v>
      </c>
      <c r="P6" s="5" t="s">
        <v>398</v>
      </c>
      <c r="Q6" s="5" t="s">
        <v>283</v>
      </c>
      <c r="R6" s="5" t="s">
        <v>584</v>
      </c>
      <c r="S6" s="5" t="s">
        <v>294</v>
      </c>
      <c r="T6" s="5" t="s">
        <v>10</v>
      </c>
    </row>
    <row r="7" spans="1:20" ht="30.75" thickBot="1" x14ac:dyDescent="0.3">
      <c r="A7" s="5" t="s">
        <v>14</v>
      </c>
      <c r="B7" s="6" t="s">
        <v>233</v>
      </c>
      <c r="C7" s="8" t="s">
        <v>234</v>
      </c>
      <c r="D7" s="7" t="s">
        <v>235</v>
      </c>
      <c r="E7" s="5" t="s">
        <v>321</v>
      </c>
      <c r="F7" s="5" t="s">
        <v>340</v>
      </c>
      <c r="G7" s="5" t="s">
        <v>386</v>
      </c>
      <c r="H7" s="5" t="s">
        <v>408</v>
      </c>
      <c r="I7" s="5" t="s">
        <v>310</v>
      </c>
      <c r="J7" s="5" t="s">
        <v>463</v>
      </c>
      <c r="K7" s="5" t="s">
        <v>386</v>
      </c>
      <c r="L7" s="5" t="s">
        <v>464</v>
      </c>
      <c r="M7" s="5" t="s">
        <v>417</v>
      </c>
      <c r="N7" s="5" t="s">
        <v>544</v>
      </c>
      <c r="O7" s="5" t="s">
        <v>327</v>
      </c>
      <c r="P7" s="5" t="s">
        <v>306</v>
      </c>
      <c r="Q7" s="5" t="s">
        <v>343</v>
      </c>
      <c r="R7" s="5" t="s">
        <v>585</v>
      </c>
      <c r="S7" s="5" t="s">
        <v>323</v>
      </c>
      <c r="T7" s="5" t="s">
        <v>14</v>
      </c>
    </row>
    <row r="8" spans="1:20" ht="30.75" thickBot="1" x14ac:dyDescent="0.3">
      <c r="A8" s="52" t="s">
        <v>18</v>
      </c>
      <c r="B8" s="53" t="s">
        <v>236</v>
      </c>
      <c r="C8" s="54" t="s">
        <v>237</v>
      </c>
      <c r="D8" s="55" t="s">
        <v>238</v>
      </c>
      <c r="E8" s="56" t="s">
        <v>191</v>
      </c>
      <c r="F8" s="56" t="s">
        <v>40</v>
      </c>
      <c r="G8" s="56" t="s">
        <v>328</v>
      </c>
      <c r="H8" s="56" t="s">
        <v>229</v>
      </c>
      <c r="I8" s="56" t="s">
        <v>40</v>
      </c>
      <c r="J8" s="56" t="s">
        <v>464</v>
      </c>
      <c r="K8" s="56" t="s">
        <v>456</v>
      </c>
      <c r="L8" s="56" t="s">
        <v>520</v>
      </c>
      <c r="M8" s="56" t="s">
        <v>311</v>
      </c>
      <c r="N8" s="56" t="s">
        <v>545</v>
      </c>
      <c r="O8" s="56" t="s">
        <v>350</v>
      </c>
      <c r="P8" s="56" t="s">
        <v>110</v>
      </c>
      <c r="Q8" s="56" t="s">
        <v>459</v>
      </c>
      <c r="R8" s="56" t="s">
        <v>72</v>
      </c>
      <c r="S8" s="56" t="s">
        <v>45</v>
      </c>
      <c r="T8" s="57" t="s">
        <v>18</v>
      </c>
    </row>
    <row r="9" spans="1:20" ht="45" x14ac:dyDescent="0.25">
      <c r="A9" s="5" t="s">
        <v>22</v>
      </c>
      <c r="B9" s="6" t="s">
        <v>239</v>
      </c>
      <c r="C9" s="8" t="s">
        <v>240</v>
      </c>
      <c r="D9" s="7" t="s">
        <v>241</v>
      </c>
      <c r="E9" s="5" t="s">
        <v>322</v>
      </c>
      <c r="F9" s="5" t="s">
        <v>330</v>
      </c>
      <c r="G9" s="5" t="s">
        <v>302</v>
      </c>
      <c r="H9" s="5" t="s">
        <v>165</v>
      </c>
      <c r="I9" s="5" t="s">
        <v>374</v>
      </c>
      <c r="J9" s="5" t="s">
        <v>373</v>
      </c>
      <c r="K9" s="5" t="s">
        <v>57</v>
      </c>
      <c r="L9" s="5" t="s">
        <v>116</v>
      </c>
      <c r="M9" s="5" t="s">
        <v>341</v>
      </c>
      <c r="N9" s="5" t="s">
        <v>146</v>
      </c>
      <c r="O9" s="5" t="s">
        <v>40</v>
      </c>
      <c r="P9" s="5" t="s">
        <v>566</v>
      </c>
      <c r="Q9" s="5" t="s">
        <v>173</v>
      </c>
      <c r="R9" s="5" t="s">
        <v>240</v>
      </c>
      <c r="S9" s="5" t="s">
        <v>101</v>
      </c>
      <c r="T9" s="5" t="s">
        <v>22</v>
      </c>
    </row>
    <row r="10" spans="1:20" ht="30" x14ac:dyDescent="0.25">
      <c r="A10" s="5" t="s">
        <v>26</v>
      </c>
      <c r="B10" s="6" t="s">
        <v>242</v>
      </c>
      <c r="C10" s="8" t="s">
        <v>243</v>
      </c>
      <c r="D10" s="7" t="s">
        <v>244</v>
      </c>
      <c r="E10" s="5" t="s">
        <v>323</v>
      </c>
      <c r="F10" s="5" t="s">
        <v>340</v>
      </c>
      <c r="G10" s="5" t="s">
        <v>331</v>
      </c>
      <c r="H10" s="5" t="s">
        <v>417</v>
      </c>
      <c r="I10" s="5" t="s">
        <v>342</v>
      </c>
      <c r="J10" s="5" t="s">
        <v>465</v>
      </c>
      <c r="K10" s="5" t="s">
        <v>377</v>
      </c>
      <c r="L10" s="5" t="s">
        <v>338</v>
      </c>
      <c r="M10" s="5" t="s">
        <v>532</v>
      </c>
      <c r="N10" s="5" t="s">
        <v>380</v>
      </c>
      <c r="O10" s="5" t="s">
        <v>550</v>
      </c>
      <c r="P10" s="5" t="s">
        <v>396</v>
      </c>
      <c r="Q10" s="5" t="s">
        <v>375</v>
      </c>
      <c r="R10" s="5" t="s">
        <v>298</v>
      </c>
      <c r="S10" s="5" t="s">
        <v>398</v>
      </c>
      <c r="T10" s="5" t="s">
        <v>26</v>
      </c>
    </row>
    <row r="11" spans="1:20" ht="30" x14ac:dyDescent="0.25">
      <c r="A11" s="5" t="s">
        <v>52</v>
      </c>
      <c r="B11" s="6" t="s">
        <v>245</v>
      </c>
      <c r="C11" s="8" t="s">
        <v>246</v>
      </c>
      <c r="D11" s="7" t="s">
        <v>247</v>
      </c>
      <c r="E11" s="5" t="s">
        <v>69</v>
      </c>
      <c r="F11" s="5" t="s">
        <v>349</v>
      </c>
      <c r="G11" s="5" t="s">
        <v>387</v>
      </c>
      <c r="H11" s="5" t="s">
        <v>300</v>
      </c>
      <c r="I11" s="5" t="s">
        <v>43</v>
      </c>
      <c r="J11" s="5" t="s">
        <v>466</v>
      </c>
      <c r="K11" s="5" t="s">
        <v>28</v>
      </c>
      <c r="L11" s="5" t="s">
        <v>431</v>
      </c>
      <c r="M11" s="5" t="s">
        <v>111</v>
      </c>
      <c r="N11" s="5" t="s">
        <v>501</v>
      </c>
      <c r="O11" s="5" t="s">
        <v>461</v>
      </c>
      <c r="P11" s="5" t="s">
        <v>567</v>
      </c>
      <c r="Q11" s="5" t="s">
        <v>216</v>
      </c>
      <c r="R11" s="5" t="s">
        <v>175</v>
      </c>
      <c r="S11" s="5" t="s">
        <v>578</v>
      </c>
      <c r="T11" s="5" t="s">
        <v>52</v>
      </c>
    </row>
    <row r="12" spans="1:20" ht="45" x14ac:dyDescent="0.25">
      <c r="A12" s="5" t="s">
        <v>55</v>
      </c>
      <c r="B12" s="6" t="s">
        <v>248</v>
      </c>
      <c r="C12" s="8" t="s">
        <v>249</v>
      </c>
      <c r="D12" s="7" t="s">
        <v>250</v>
      </c>
      <c r="E12" s="5" t="s">
        <v>306</v>
      </c>
      <c r="F12" s="5" t="s">
        <v>350</v>
      </c>
      <c r="G12" s="5" t="s">
        <v>47</v>
      </c>
      <c r="H12" s="5" t="s">
        <v>418</v>
      </c>
      <c r="I12" s="5" t="s">
        <v>98</v>
      </c>
      <c r="J12" s="5" t="s">
        <v>209</v>
      </c>
      <c r="K12" s="5" t="s">
        <v>336</v>
      </c>
      <c r="L12" s="5" t="s">
        <v>521</v>
      </c>
      <c r="M12" s="5" t="s">
        <v>338</v>
      </c>
      <c r="N12" s="5" t="s">
        <v>146</v>
      </c>
      <c r="O12" s="5" t="s">
        <v>550</v>
      </c>
      <c r="P12" s="5" t="s">
        <v>308</v>
      </c>
      <c r="Q12" s="5" t="s">
        <v>345</v>
      </c>
      <c r="R12" s="5" t="s">
        <v>204</v>
      </c>
      <c r="S12" s="5" t="s">
        <v>333</v>
      </c>
      <c r="T12" s="5" t="s">
        <v>55</v>
      </c>
    </row>
    <row r="13" spans="1:20" ht="30" x14ac:dyDescent="0.25">
      <c r="A13" s="5" t="s">
        <v>155</v>
      </c>
      <c r="B13" s="6" t="s">
        <v>251</v>
      </c>
      <c r="C13" s="8" t="s">
        <v>216</v>
      </c>
      <c r="D13" s="7" t="s">
        <v>190</v>
      </c>
      <c r="E13" s="5" t="s">
        <v>202</v>
      </c>
      <c r="F13" s="5" t="s">
        <v>351</v>
      </c>
      <c r="G13" s="5" t="s">
        <v>388</v>
      </c>
      <c r="H13" s="5" t="s">
        <v>393</v>
      </c>
      <c r="I13" s="5" t="s">
        <v>151</v>
      </c>
      <c r="J13" s="5" t="s">
        <v>78</v>
      </c>
      <c r="K13" s="5" t="s">
        <v>120</v>
      </c>
      <c r="L13" s="5" t="s">
        <v>204</v>
      </c>
      <c r="M13" s="5" t="s">
        <v>101</v>
      </c>
      <c r="N13" s="5" t="s">
        <v>161</v>
      </c>
      <c r="O13" s="5" t="s">
        <v>541</v>
      </c>
      <c r="P13" s="5" t="s">
        <v>420</v>
      </c>
      <c r="Q13" s="5" t="s">
        <v>576</v>
      </c>
      <c r="R13" s="5" t="s">
        <v>48</v>
      </c>
      <c r="S13" s="5" t="s">
        <v>229</v>
      </c>
      <c r="T13" s="5" t="s">
        <v>155</v>
      </c>
    </row>
    <row r="14" spans="1:20" ht="30.75" thickBot="1" x14ac:dyDescent="0.3">
      <c r="A14" s="5" t="s">
        <v>158</v>
      </c>
      <c r="B14" s="6" t="s">
        <v>252</v>
      </c>
      <c r="C14" s="9" t="s">
        <v>253</v>
      </c>
      <c r="D14" s="7" t="s">
        <v>217</v>
      </c>
      <c r="E14" s="5" t="s">
        <v>90</v>
      </c>
      <c r="F14" s="5" t="s">
        <v>352</v>
      </c>
      <c r="G14" s="5" t="s">
        <v>389</v>
      </c>
      <c r="H14" s="5" t="s">
        <v>63</v>
      </c>
      <c r="I14" s="5" t="s">
        <v>447</v>
      </c>
      <c r="J14" s="5" t="s">
        <v>171</v>
      </c>
      <c r="K14" s="5" t="s">
        <v>488</v>
      </c>
      <c r="L14" s="5" t="s">
        <v>522</v>
      </c>
      <c r="M14" s="5" t="s">
        <v>5</v>
      </c>
      <c r="N14" s="5" t="s">
        <v>546</v>
      </c>
      <c r="O14" s="5" t="s">
        <v>127</v>
      </c>
      <c r="P14" s="5" t="s">
        <v>496</v>
      </c>
      <c r="Q14" s="5" t="s">
        <v>577</v>
      </c>
      <c r="R14" s="5" t="s">
        <v>436</v>
      </c>
      <c r="S14" s="5" t="s">
        <v>278</v>
      </c>
      <c r="T14" s="5" t="s">
        <v>158</v>
      </c>
    </row>
  </sheetData>
  <pageMargins left="0.7" right="0.7" top="0.75" bottom="0.75" header="0.3" footer="0.3"/>
  <pageSetup orientation="landscape" r:id="rId1"/>
  <headerFooter>
    <oddFooter>&amp;L&amp;F&amp;R&amp;A - 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workbookViewId="0">
      <pane xSplit="3" topLeftCell="J1" activePane="topRight" state="frozen"/>
      <selection pane="topRight" activeCell="B4" sqref="B4"/>
    </sheetView>
  </sheetViews>
  <sheetFormatPr defaultRowHeight="15" x14ac:dyDescent="0.25"/>
  <cols>
    <col min="2" max="2" width="54.7109375" customWidth="1"/>
  </cols>
  <sheetData>
    <row r="1" spans="1:20" x14ac:dyDescent="0.25">
      <c r="A1" s="1"/>
      <c r="B1" s="1"/>
      <c r="C1" s="14" t="s">
        <v>0</v>
      </c>
      <c r="D1" s="15" t="s">
        <v>261</v>
      </c>
      <c r="E1" s="16" t="s">
        <v>262</v>
      </c>
      <c r="F1" s="16" t="s">
        <v>263</v>
      </c>
      <c r="G1" s="16" t="s">
        <v>264</v>
      </c>
      <c r="H1" s="16" t="s">
        <v>265</v>
      </c>
      <c r="I1" s="16" t="s">
        <v>266</v>
      </c>
      <c r="J1" s="16" t="s">
        <v>267</v>
      </c>
      <c r="K1" s="16" t="s">
        <v>268</v>
      </c>
      <c r="L1" s="16" t="s">
        <v>269</v>
      </c>
      <c r="M1" s="16" t="s">
        <v>270</v>
      </c>
      <c r="N1" s="16" t="s">
        <v>271</v>
      </c>
      <c r="O1" s="16" t="s">
        <v>272</v>
      </c>
      <c r="P1" s="16" t="s">
        <v>273</v>
      </c>
      <c r="Q1" s="16" t="s">
        <v>274</v>
      </c>
      <c r="R1" s="16" t="s">
        <v>275</v>
      </c>
      <c r="S1" s="16" t="s">
        <v>276</v>
      </c>
    </row>
    <row r="2" spans="1:20" x14ac:dyDescent="0.25">
      <c r="A2" s="1"/>
      <c r="B2" s="13" t="s">
        <v>277</v>
      </c>
      <c r="C2" s="12">
        <v>88.63</v>
      </c>
      <c r="D2" s="11">
        <v>100</v>
      </c>
      <c r="E2" s="10">
        <v>96.35</v>
      </c>
      <c r="F2" s="10">
        <v>98.31</v>
      </c>
      <c r="G2" s="10">
        <v>98.58</v>
      </c>
      <c r="H2" s="10">
        <v>99.31</v>
      </c>
      <c r="I2" s="10">
        <v>100</v>
      </c>
      <c r="J2" s="10">
        <v>96.51</v>
      </c>
      <c r="K2" s="10">
        <v>85.02</v>
      </c>
      <c r="L2" s="10">
        <v>100</v>
      </c>
      <c r="M2" s="10">
        <v>94.16</v>
      </c>
      <c r="N2" s="10">
        <v>95.67</v>
      </c>
      <c r="O2" s="10">
        <v>100</v>
      </c>
      <c r="P2" s="10">
        <v>93.61</v>
      </c>
      <c r="Q2" s="10">
        <v>98.89</v>
      </c>
      <c r="R2" s="10">
        <v>100</v>
      </c>
      <c r="S2" s="10">
        <v>100</v>
      </c>
    </row>
    <row r="3" spans="1:20" ht="15.75" thickBot="1" x14ac:dyDescent="0.3">
      <c r="A3" s="1"/>
      <c r="B3" s="13"/>
      <c r="C3" s="2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20" ht="15.75" thickBot="1" x14ac:dyDescent="0.3">
      <c r="A4" s="28" t="s">
        <v>254</v>
      </c>
      <c r="B4" s="19" t="s">
        <v>255</v>
      </c>
      <c r="C4" s="8" t="s">
        <v>86</v>
      </c>
      <c r="D4" s="7" t="s">
        <v>256</v>
      </c>
      <c r="E4" s="5" t="s">
        <v>143</v>
      </c>
      <c r="F4" s="5" t="s">
        <v>353</v>
      </c>
      <c r="G4" s="5" t="s">
        <v>154</v>
      </c>
      <c r="H4" s="5" t="s">
        <v>237</v>
      </c>
      <c r="I4" s="5" t="s">
        <v>99</v>
      </c>
      <c r="J4" s="5" t="s">
        <v>364</v>
      </c>
      <c r="K4" s="5" t="s">
        <v>259</v>
      </c>
      <c r="L4" s="5" t="s">
        <v>507</v>
      </c>
      <c r="M4" s="5" t="s">
        <v>47</v>
      </c>
      <c r="N4" s="5" t="s">
        <v>311</v>
      </c>
      <c r="O4" s="5" t="s">
        <v>195</v>
      </c>
      <c r="P4" s="5" t="s">
        <v>524</v>
      </c>
      <c r="Q4" s="5" t="s">
        <v>345</v>
      </c>
      <c r="R4" s="5" t="s">
        <v>66</v>
      </c>
      <c r="S4" s="29" t="s">
        <v>590</v>
      </c>
      <c r="T4" s="23" t="s">
        <v>254</v>
      </c>
    </row>
    <row r="5" spans="1:20" ht="45.75" thickBot="1" x14ac:dyDescent="0.3">
      <c r="A5" s="22" t="s">
        <v>257</v>
      </c>
      <c r="B5" s="18" t="s">
        <v>258</v>
      </c>
      <c r="C5" s="9" t="s">
        <v>259</v>
      </c>
      <c r="D5" s="7" t="s">
        <v>260</v>
      </c>
      <c r="E5" s="5" t="s">
        <v>48</v>
      </c>
      <c r="F5" s="5" t="s">
        <v>309</v>
      </c>
      <c r="G5" s="5" t="s">
        <v>151</v>
      </c>
      <c r="H5" s="5" t="s">
        <v>308</v>
      </c>
      <c r="I5" s="5" t="s">
        <v>191</v>
      </c>
      <c r="J5" s="5" t="s">
        <v>308</v>
      </c>
      <c r="K5" s="5" t="s">
        <v>462</v>
      </c>
      <c r="L5" s="5" t="s">
        <v>523</v>
      </c>
      <c r="M5" s="5" t="s">
        <v>404</v>
      </c>
      <c r="N5" s="5" t="s">
        <v>547</v>
      </c>
      <c r="O5" s="5" t="s">
        <v>296</v>
      </c>
      <c r="P5" s="5" t="s">
        <v>438</v>
      </c>
      <c r="Q5" s="5" t="s">
        <v>558</v>
      </c>
      <c r="R5" s="5" t="s">
        <v>152</v>
      </c>
      <c r="S5" s="5" t="s">
        <v>118</v>
      </c>
      <c r="T5" s="22" t="s">
        <v>257</v>
      </c>
    </row>
  </sheetData>
  <pageMargins left="0.7" right="0.7" top="0.75" bottom="0.75" header="0.3" footer="0.3"/>
  <pageSetup orientation="landscape" r:id="rId1"/>
  <headerFooter>
    <oddFooter>&amp;L&amp;F&amp;R&amp;A - 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workbookViewId="0">
      <pane xSplit="3" topLeftCell="D1" activePane="topRight" state="frozen"/>
      <selection pane="topRight" activeCell="C4" sqref="C4"/>
    </sheetView>
  </sheetViews>
  <sheetFormatPr defaultRowHeight="15" x14ac:dyDescent="0.25"/>
  <cols>
    <col min="1" max="1" width="10.140625" customWidth="1"/>
    <col min="2" max="2" width="54.7109375" customWidth="1"/>
  </cols>
  <sheetData>
    <row r="1" spans="1:21" x14ac:dyDescent="0.25">
      <c r="A1" s="1"/>
      <c r="B1" s="1"/>
      <c r="C1" s="14" t="s">
        <v>0</v>
      </c>
      <c r="D1" s="15" t="s">
        <v>261</v>
      </c>
      <c r="E1" s="16" t="s">
        <v>262</v>
      </c>
      <c r="F1" s="16" t="s">
        <v>263</v>
      </c>
      <c r="G1" s="16" t="s">
        <v>264</v>
      </c>
      <c r="H1" s="16" t="s">
        <v>265</v>
      </c>
      <c r="I1" s="16" t="s">
        <v>266</v>
      </c>
      <c r="J1" s="16" t="s">
        <v>267</v>
      </c>
      <c r="K1" s="16" t="s">
        <v>268</v>
      </c>
      <c r="L1" s="16" t="s">
        <v>269</v>
      </c>
      <c r="M1" s="16" t="s">
        <v>270</v>
      </c>
      <c r="N1" s="16" t="s">
        <v>271</v>
      </c>
      <c r="O1" s="16" t="s">
        <v>272</v>
      </c>
      <c r="P1" s="16" t="s">
        <v>273</v>
      </c>
      <c r="Q1" s="16" t="s">
        <v>274</v>
      </c>
      <c r="R1" s="16" t="s">
        <v>275</v>
      </c>
      <c r="S1" s="16" t="s">
        <v>276</v>
      </c>
      <c r="U1" s="35" t="s">
        <v>604</v>
      </c>
    </row>
    <row r="2" spans="1:21" x14ac:dyDescent="0.25">
      <c r="A2" s="1"/>
      <c r="B2" s="13" t="s">
        <v>277</v>
      </c>
      <c r="C2" s="12">
        <v>88.63</v>
      </c>
      <c r="D2" s="11">
        <v>100</v>
      </c>
      <c r="E2" s="10">
        <v>96.35</v>
      </c>
      <c r="F2" s="10">
        <v>98.31</v>
      </c>
      <c r="G2" s="10">
        <v>98.58</v>
      </c>
      <c r="H2" s="10">
        <v>99.31</v>
      </c>
      <c r="I2" s="10">
        <v>100</v>
      </c>
      <c r="J2" s="10">
        <v>96.51</v>
      </c>
      <c r="K2" s="10">
        <v>85.02</v>
      </c>
      <c r="L2" s="10">
        <v>100</v>
      </c>
      <c r="M2" s="10">
        <v>94.16</v>
      </c>
      <c r="N2" s="10">
        <v>95.67</v>
      </c>
      <c r="O2" s="10">
        <v>100</v>
      </c>
      <c r="P2" s="10">
        <v>93.61</v>
      </c>
      <c r="Q2" s="10">
        <v>98.89</v>
      </c>
      <c r="R2" s="10">
        <v>100</v>
      </c>
      <c r="S2" s="10">
        <v>100</v>
      </c>
    </row>
    <row r="3" spans="1:21" x14ac:dyDescent="0.25">
      <c r="A3" s="1"/>
      <c r="B3" s="13"/>
      <c r="C3" s="32" t="s">
        <v>605</v>
      </c>
      <c r="D3" s="33"/>
      <c r="E3" s="33"/>
      <c r="F3" s="33"/>
      <c r="G3" s="33"/>
      <c r="H3" s="33"/>
      <c r="I3" s="33" t="s">
        <v>605</v>
      </c>
      <c r="J3" s="33"/>
      <c r="K3" s="33"/>
      <c r="L3" s="33"/>
      <c r="M3" s="33"/>
      <c r="N3" s="33"/>
      <c r="O3" s="33"/>
      <c r="P3" s="33"/>
      <c r="Q3" s="33"/>
      <c r="R3" s="33"/>
      <c r="S3" s="34"/>
    </row>
    <row r="4" spans="1:21" ht="30" x14ac:dyDescent="0.25">
      <c r="A4" s="30" t="s">
        <v>596</v>
      </c>
      <c r="B4" s="6" t="s">
        <v>15</v>
      </c>
      <c r="C4" s="36">
        <v>62.8</v>
      </c>
      <c r="D4" s="37">
        <v>56.3</v>
      </c>
      <c r="E4" s="38">
        <v>70.2</v>
      </c>
      <c r="F4" s="38">
        <v>73.599999999999994</v>
      </c>
      <c r="G4" s="38">
        <v>66.400000000000006</v>
      </c>
      <c r="H4" s="38">
        <v>74.099999999999994</v>
      </c>
      <c r="I4" s="38">
        <v>57.8</v>
      </c>
      <c r="J4" s="38">
        <v>71.5</v>
      </c>
      <c r="K4" s="38">
        <v>70.099999999999994</v>
      </c>
      <c r="L4" s="38">
        <v>56.7</v>
      </c>
      <c r="M4" s="38">
        <v>66.099999999999994</v>
      </c>
      <c r="N4" s="38">
        <v>69</v>
      </c>
      <c r="O4" s="38">
        <v>71.2</v>
      </c>
      <c r="P4" s="38">
        <v>65.7</v>
      </c>
      <c r="Q4" s="38">
        <v>58.8</v>
      </c>
      <c r="R4" s="38">
        <v>56.1</v>
      </c>
      <c r="S4" s="38">
        <v>62</v>
      </c>
      <c r="T4" s="30" t="s">
        <v>596</v>
      </c>
      <c r="U4" s="38">
        <f>AVERAGE(D4:S4)</f>
        <v>65.350000000000009</v>
      </c>
    </row>
    <row r="5" spans="1:21" ht="30" x14ac:dyDescent="0.25">
      <c r="A5" s="31" t="s">
        <v>597</v>
      </c>
      <c r="B5" s="18" t="s">
        <v>32</v>
      </c>
      <c r="C5" s="36">
        <v>73.599999999999994</v>
      </c>
      <c r="D5" s="37">
        <v>57.8</v>
      </c>
      <c r="E5" s="38">
        <v>66.7</v>
      </c>
      <c r="F5" s="38">
        <v>83.3</v>
      </c>
      <c r="G5" s="38">
        <v>70.5</v>
      </c>
      <c r="H5" s="38">
        <v>75</v>
      </c>
      <c r="I5" s="38">
        <v>61.1</v>
      </c>
      <c r="J5" s="38">
        <v>71.3</v>
      </c>
      <c r="K5" s="38">
        <v>73.099999999999994</v>
      </c>
      <c r="L5" s="38">
        <v>55.2</v>
      </c>
      <c r="M5" s="38">
        <v>79.7</v>
      </c>
      <c r="N5" s="38">
        <v>69.400000000000006</v>
      </c>
      <c r="O5" s="38">
        <v>84.7</v>
      </c>
      <c r="P5" s="38">
        <v>64.599999999999994</v>
      </c>
      <c r="Q5" s="38">
        <v>61.7</v>
      </c>
      <c r="R5" s="38">
        <v>64.2</v>
      </c>
      <c r="S5" s="38">
        <v>50</v>
      </c>
      <c r="T5" s="31" t="s">
        <v>597</v>
      </c>
      <c r="U5" s="38">
        <f t="shared" ref="U5:U11" si="0">AVERAGE(D5:S5)</f>
        <v>68.018750000000011</v>
      </c>
    </row>
    <row r="6" spans="1:21" ht="30" x14ac:dyDescent="0.25">
      <c r="A6" s="31" t="s">
        <v>598</v>
      </c>
      <c r="B6" s="18" t="s">
        <v>61</v>
      </c>
      <c r="C6" s="36">
        <v>72.599999999999994</v>
      </c>
      <c r="D6" s="37">
        <v>47.7</v>
      </c>
      <c r="E6" s="38">
        <v>83.2</v>
      </c>
      <c r="F6" s="38">
        <v>71.7</v>
      </c>
      <c r="G6" s="38">
        <v>60.6</v>
      </c>
      <c r="H6" s="38">
        <v>77.900000000000006</v>
      </c>
      <c r="I6" s="38">
        <v>48.7</v>
      </c>
      <c r="J6" s="38">
        <v>62.7</v>
      </c>
      <c r="K6" s="38">
        <v>64.400000000000006</v>
      </c>
      <c r="L6" s="38">
        <v>40.4</v>
      </c>
      <c r="M6" s="38">
        <v>78.400000000000006</v>
      </c>
      <c r="N6" s="38">
        <v>65.400000000000006</v>
      </c>
      <c r="O6" s="38">
        <v>69.599999999999994</v>
      </c>
      <c r="P6" s="38">
        <v>54.6</v>
      </c>
      <c r="Q6" s="38">
        <v>47.1</v>
      </c>
      <c r="R6" s="38">
        <v>66.900000000000006</v>
      </c>
      <c r="S6" s="38">
        <v>57.1</v>
      </c>
      <c r="T6" s="31" t="s">
        <v>598</v>
      </c>
      <c r="U6" s="38">
        <f t="shared" si="0"/>
        <v>62.274999999999999</v>
      </c>
    </row>
    <row r="7" spans="1:21" ht="30" x14ac:dyDescent="0.25">
      <c r="A7" s="30" t="s">
        <v>599</v>
      </c>
      <c r="B7" s="6" t="s">
        <v>94</v>
      </c>
      <c r="C7" s="36">
        <v>72.2</v>
      </c>
      <c r="D7" s="37">
        <v>60.8</v>
      </c>
      <c r="E7" s="38">
        <v>75</v>
      </c>
      <c r="F7" s="38">
        <v>81.599999999999994</v>
      </c>
      <c r="G7" s="38">
        <v>80.599999999999994</v>
      </c>
      <c r="H7" s="38">
        <v>83.5</v>
      </c>
      <c r="I7" s="38">
        <v>66.7</v>
      </c>
      <c r="J7" s="38">
        <v>64.7</v>
      </c>
      <c r="K7" s="38">
        <v>74.8</v>
      </c>
      <c r="L7" s="38">
        <v>43.5</v>
      </c>
      <c r="M7" s="38">
        <v>74.400000000000006</v>
      </c>
      <c r="N7" s="38">
        <v>67</v>
      </c>
      <c r="O7" s="38">
        <v>50</v>
      </c>
      <c r="P7" s="38">
        <v>63.2</v>
      </c>
      <c r="Q7" s="38">
        <v>62.1</v>
      </c>
      <c r="R7" s="38">
        <v>65.900000000000006</v>
      </c>
      <c r="S7" s="38">
        <v>59</v>
      </c>
      <c r="T7" s="30" t="s">
        <v>599</v>
      </c>
      <c r="U7" s="38">
        <f t="shared" si="0"/>
        <v>67.05</v>
      </c>
    </row>
    <row r="8" spans="1:21" ht="30" x14ac:dyDescent="0.25">
      <c r="A8" s="30" t="s">
        <v>600</v>
      </c>
      <c r="B8" s="6" t="s">
        <v>117</v>
      </c>
      <c r="C8" s="36">
        <v>77.400000000000006</v>
      </c>
      <c r="D8" s="37">
        <v>60.8</v>
      </c>
      <c r="E8" s="38">
        <v>84.2</v>
      </c>
      <c r="F8" s="38">
        <v>92.4</v>
      </c>
      <c r="G8" s="38">
        <v>81.7</v>
      </c>
      <c r="H8" s="38">
        <v>75</v>
      </c>
      <c r="I8" s="38">
        <v>73.5</v>
      </c>
      <c r="J8" s="38">
        <v>83</v>
      </c>
      <c r="K8" s="38">
        <v>79.599999999999994</v>
      </c>
      <c r="L8" s="38">
        <v>65</v>
      </c>
      <c r="M8" s="38">
        <v>84.6</v>
      </c>
      <c r="N8" s="38">
        <v>73.900000000000006</v>
      </c>
      <c r="O8" s="38">
        <v>84.5</v>
      </c>
      <c r="P8" s="38">
        <v>70</v>
      </c>
      <c r="Q8" s="38">
        <v>68.900000000000006</v>
      </c>
      <c r="R8" s="38">
        <v>73.5</v>
      </c>
      <c r="S8" s="38">
        <v>72.7</v>
      </c>
      <c r="T8" s="30" t="s">
        <v>600</v>
      </c>
      <c r="U8" s="38">
        <f t="shared" si="0"/>
        <v>76.456250000000011</v>
      </c>
    </row>
    <row r="9" spans="1:21" ht="30" x14ac:dyDescent="0.25">
      <c r="A9" s="30" t="s">
        <v>601</v>
      </c>
      <c r="B9" s="6" t="s">
        <v>134</v>
      </c>
      <c r="C9" s="36">
        <v>73.099999999999994</v>
      </c>
      <c r="D9" s="37">
        <v>55.6</v>
      </c>
      <c r="E9" s="38">
        <v>74</v>
      </c>
      <c r="F9" s="38">
        <v>78.099999999999994</v>
      </c>
      <c r="G9" s="38">
        <v>75.8</v>
      </c>
      <c r="H9" s="38">
        <v>69.599999999999994</v>
      </c>
      <c r="I9" s="38">
        <v>59.1</v>
      </c>
      <c r="J9" s="38">
        <v>77</v>
      </c>
      <c r="K9" s="38">
        <v>75.599999999999994</v>
      </c>
      <c r="L9" s="38">
        <v>60</v>
      </c>
      <c r="M9" s="38">
        <v>70.900000000000006</v>
      </c>
      <c r="N9" s="38">
        <v>70.3</v>
      </c>
      <c r="O9" s="38">
        <v>64.400000000000006</v>
      </c>
      <c r="P9" s="38">
        <v>70.599999999999994</v>
      </c>
      <c r="Q9" s="38">
        <v>67</v>
      </c>
      <c r="R9" s="38">
        <v>71.8</v>
      </c>
      <c r="S9" s="38">
        <v>53.8</v>
      </c>
      <c r="T9" s="30" t="s">
        <v>601</v>
      </c>
      <c r="U9" s="38">
        <f t="shared" si="0"/>
        <v>68.349999999999994</v>
      </c>
    </row>
    <row r="10" spans="1:21" ht="30" x14ac:dyDescent="0.25">
      <c r="A10" s="30" t="s">
        <v>602</v>
      </c>
      <c r="B10" s="6" t="s">
        <v>221</v>
      </c>
      <c r="C10" s="36">
        <v>86.2</v>
      </c>
      <c r="D10" s="37">
        <v>83.1</v>
      </c>
      <c r="E10" s="38">
        <v>86.8</v>
      </c>
      <c r="F10" s="38">
        <v>90.6</v>
      </c>
      <c r="G10" s="38">
        <v>90.6</v>
      </c>
      <c r="H10" s="38">
        <v>92</v>
      </c>
      <c r="I10" s="38">
        <v>86.1</v>
      </c>
      <c r="J10" s="38">
        <v>89.4</v>
      </c>
      <c r="K10" s="38">
        <v>80.7</v>
      </c>
      <c r="L10" s="38">
        <v>81.5</v>
      </c>
      <c r="M10" s="38">
        <v>96</v>
      </c>
      <c r="N10" s="38">
        <v>81.099999999999994</v>
      </c>
      <c r="O10" s="38">
        <v>96.5</v>
      </c>
      <c r="P10" s="38">
        <v>80.7</v>
      </c>
      <c r="Q10" s="38">
        <v>81.400000000000006</v>
      </c>
      <c r="R10" s="38">
        <v>86</v>
      </c>
      <c r="S10" s="38">
        <v>82.2</v>
      </c>
      <c r="T10" s="30" t="s">
        <v>602</v>
      </c>
      <c r="U10" s="38">
        <f t="shared" si="0"/>
        <v>86.543750000000017</v>
      </c>
    </row>
    <row r="11" spans="1:21" ht="30.75" thickBot="1" x14ac:dyDescent="0.3">
      <c r="A11" s="30" t="s">
        <v>603</v>
      </c>
      <c r="B11" s="6" t="s">
        <v>236</v>
      </c>
      <c r="C11" s="39">
        <v>91.2</v>
      </c>
      <c r="D11" s="37">
        <v>83.6</v>
      </c>
      <c r="E11" s="38">
        <v>77.8</v>
      </c>
      <c r="F11" s="38">
        <v>93.1</v>
      </c>
      <c r="G11" s="38">
        <v>94.8</v>
      </c>
      <c r="H11" s="38">
        <v>81.8</v>
      </c>
      <c r="I11" s="38">
        <v>93.1</v>
      </c>
      <c r="J11" s="38">
        <v>96.2</v>
      </c>
      <c r="K11" s="38">
        <v>77</v>
      </c>
      <c r="L11" s="38">
        <v>83.9</v>
      </c>
      <c r="M11" s="38">
        <v>91.3</v>
      </c>
      <c r="N11" s="38">
        <v>97.4</v>
      </c>
      <c r="O11" s="38">
        <v>91.1</v>
      </c>
      <c r="P11" s="38">
        <v>82.9</v>
      </c>
      <c r="Q11" s="38">
        <v>82.6</v>
      </c>
      <c r="R11" s="38">
        <v>87.6</v>
      </c>
      <c r="S11" s="38">
        <v>83.3</v>
      </c>
      <c r="T11" s="30" t="s">
        <v>603</v>
      </c>
      <c r="U11" s="38">
        <f t="shared" si="0"/>
        <v>87.343749999999986</v>
      </c>
    </row>
  </sheetData>
  <mergeCells count="2">
    <mergeCell ref="C3:H3"/>
    <mergeCell ref="I3:S3"/>
  </mergeCells>
  <pageMargins left="0.7" right="0.7" top="0.75" bottom="0.75" header="0.3" footer="0.3"/>
  <pageSetup orientation="landscape" r:id="rId1"/>
  <headerFooter>
    <oddFooter>&amp;L&amp;F&amp;R&amp;A - 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workbookViewId="0">
      <pane xSplit="3" topLeftCell="J1" activePane="topRight" state="frozen"/>
      <selection pane="topRight" activeCell="K23" sqref="K23"/>
    </sheetView>
  </sheetViews>
  <sheetFormatPr defaultRowHeight="15" x14ac:dyDescent="0.25"/>
  <cols>
    <col min="1" max="1" width="10.140625" customWidth="1"/>
    <col min="2" max="2" width="54.7109375" customWidth="1"/>
  </cols>
  <sheetData>
    <row r="1" spans="1:20" x14ac:dyDescent="0.25">
      <c r="A1" s="1"/>
      <c r="B1" s="1"/>
      <c r="C1" s="14" t="s">
        <v>0</v>
      </c>
      <c r="D1" s="15" t="s">
        <v>261</v>
      </c>
      <c r="E1" s="16" t="s">
        <v>262</v>
      </c>
      <c r="F1" s="16" t="s">
        <v>263</v>
      </c>
      <c r="G1" s="16" t="s">
        <v>264</v>
      </c>
      <c r="H1" s="16" t="s">
        <v>265</v>
      </c>
      <c r="I1" s="16" t="s">
        <v>266</v>
      </c>
      <c r="J1" s="16" t="s">
        <v>267</v>
      </c>
      <c r="K1" s="16" t="s">
        <v>268</v>
      </c>
      <c r="L1" s="16" t="s">
        <v>269</v>
      </c>
      <c r="M1" s="16" t="s">
        <v>270</v>
      </c>
      <c r="N1" s="16" t="s">
        <v>271</v>
      </c>
      <c r="O1" s="16" t="s">
        <v>272</v>
      </c>
      <c r="P1" s="16" t="s">
        <v>273</v>
      </c>
      <c r="Q1" s="16" t="s">
        <v>274</v>
      </c>
      <c r="R1" s="16" t="s">
        <v>275</v>
      </c>
      <c r="S1" s="16" t="s">
        <v>276</v>
      </c>
    </row>
    <row r="2" spans="1:20" x14ac:dyDescent="0.25">
      <c r="A2" s="1"/>
      <c r="B2" s="13" t="s">
        <v>277</v>
      </c>
      <c r="C2" s="12">
        <v>88.63</v>
      </c>
      <c r="D2" s="11">
        <v>100</v>
      </c>
      <c r="E2" s="10">
        <v>96.35</v>
      </c>
      <c r="F2" s="10">
        <v>98.31</v>
      </c>
      <c r="G2" s="10">
        <v>98.58</v>
      </c>
      <c r="H2" s="10">
        <v>99.31</v>
      </c>
      <c r="I2" s="10">
        <v>100</v>
      </c>
      <c r="J2" s="10">
        <v>96.51</v>
      </c>
      <c r="K2" s="10">
        <v>85.02</v>
      </c>
      <c r="L2" s="10">
        <v>100</v>
      </c>
      <c r="M2" s="10">
        <v>94.16</v>
      </c>
      <c r="N2" s="10">
        <v>95.67</v>
      </c>
      <c r="O2" s="10">
        <v>100</v>
      </c>
      <c r="P2" s="10">
        <v>93.61</v>
      </c>
      <c r="Q2" s="10">
        <v>98.89</v>
      </c>
      <c r="R2" s="10">
        <v>100</v>
      </c>
      <c r="S2" s="10">
        <v>100</v>
      </c>
    </row>
    <row r="3" spans="1:20" ht="30" x14ac:dyDescent="0.25">
      <c r="A3" s="30" t="s">
        <v>596</v>
      </c>
      <c r="B3" s="6" t="s">
        <v>15</v>
      </c>
      <c r="C3" s="8" t="s">
        <v>16</v>
      </c>
      <c r="D3" s="7" t="s">
        <v>17</v>
      </c>
      <c r="E3" s="5" t="s">
        <v>280</v>
      </c>
      <c r="F3" s="5" t="s">
        <v>33</v>
      </c>
      <c r="G3" s="5" t="s">
        <v>356</v>
      </c>
      <c r="H3" s="5" t="s">
        <v>111</v>
      </c>
      <c r="I3" s="5" t="s">
        <v>34</v>
      </c>
      <c r="J3" s="5" t="s">
        <v>207</v>
      </c>
      <c r="K3" s="5" t="s">
        <v>87</v>
      </c>
      <c r="L3" s="5" t="s">
        <v>491</v>
      </c>
      <c r="M3" s="5" t="s">
        <v>201</v>
      </c>
      <c r="N3" s="5" t="s">
        <v>534</v>
      </c>
      <c r="O3" s="5" t="s">
        <v>28</v>
      </c>
      <c r="P3" s="5" t="s">
        <v>140</v>
      </c>
      <c r="Q3" s="5" t="s">
        <v>510</v>
      </c>
      <c r="R3" s="5" t="s">
        <v>579</v>
      </c>
      <c r="S3" s="5" t="s">
        <v>6</v>
      </c>
      <c r="T3" s="30" t="s">
        <v>596</v>
      </c>
    </row>
    <row r="4" spans="1:20" ht="30" x14ac:dyDescent="0.25">
      <c r="A4" s="31" t="s">
        <v>597</v>
      </c>
      <c r="B4" s="18" t="s">
        <v>32</v>
      </c>
      <c r="C4" s="8" t="s">
        <v>33</v>
      </c>
      <c r="D4" s="7" t="s">
        <v>34</v>
      </c>
      <c r="E4" s="5" t="s">
        <v>178</v>
      </c>
      <c r="F4" s="5" t="s">
        <v>45</v>
      </c>
      <c r="G4" s="5" t="s">
        <v>358</v>
      </c>
      <c r="H4" s="5" t="s">
        <v>296</v>
      </c>
      <c r="I4" s="5" t="s">
        <v>424</v>
      </c>
      <c r="J4" s="5" t="s">
        <v>301</v>
      </c>
      <c r="K4" s="5" t="s">
        <v>9</v>
      </c>
      <c r="L4" s="5" t="s">
        <v>493</v>
      </c>
      <c r="M4" s="5" t="s">
        <v>241</v>
      </c>
      <c r="N4" s="5" t="s">
        <v>511</v>
      </c>
      <c r="O4" s="5" t="s">
        <v>199</v>
      </c>
      <c r="P4" s="5" t="s">
        <v>489</v>
      </c>
      <c r="Q4" s="5" t="s">
        <v>569</v>
      </c>
      <c r="R4" s="5" t="s">
        <v>537</v>
      </c>
      <c r="S4" s="5" t="s">
        <v>552</v>
      </c>
      <c r="T4" s="31" t="s">
        <v>597</v>
      </c>
    </row>
    <row r="5" spans="1:20" ht="30" x14ac:dyDescent="0.25">
      <c r="A5" s="31" t="s">
        <v>598</v>
      </c>
      <c r="B5" s="18" t="s">
        <v>61</v>
      </c>
      <c r="C5" s="8" t="s">
        <v>62</v>
      </c>
      <c r="D5" s="7" t="s">
        <v>63</v>
      </c>
      <c r="E5" s="5" t="s">
        <v>286</v>
      </c>
      <c r="F5" s="5" t="s">
        <v>102</v>
      </c>
      <c r="G5" s="5" t="s">
        <v>362</v>
      </c>
      <c r="H5" s="5" t="s">
        <v>397</v>
      </c>
      <c r="I5" s="5" t="s">
        <v>429</v>
      </c>
      <c r="J5" s="5" t="s">
        <v>365</v>
      </c>
      <c r="K5" s="5" t="s">
        <v>472</v>
      </c>
      <c r="L5" s="5" t="s">
        <v>498</v>
      </c>
      <c r="M5" s="5" t="s">
        <v>526</v>
      </c>
      <c r="N5" s="5" t="s">
        <v>536</v>
      </c>
      <c r="O5" s="5" t="s">
        <v>349</v>
      </c>
      <c r="P5" s="5" t="s">
        <v>312</v>
      </c>
      <c r="Q5" s="5" t="s">
        <v>570</v>
      </c>
      <c r="R5" s="5" t="s">
        <v>497</v>
      </c>
      <c r="S5" s="5" t="s">
        <v>588</v>
      </c>
      <c r="T5" s="31" t="s">
        <v>598</v>
      </c>
    </row>
    <row r="6" spans="1:20" ht="30" x14ac:dyDescent="0.25">
      <c r="A6" s="30" t="s">
        <v>599</v>
      </c>
      <c r="B6" s="6" t="s">
        <v>94</v>
      </c>
      <c r="C6" s="8" t="s">
        <v>95</v>
      </c>
      <c r="D6" s="7" t="s">
        <v>96</v>
      </c>
      <c r="E6" s="5" t="s">
        <v>296</v>
      </c>
      <c r="F6" s="5" t="s">
        <v>333</v>
      </c>
      <c r="G6" s="5" t="s">
        <v>54</v>
      </c>
      <c r="H6" s="5" t="s">
        <v>400</v>
      </c>
      <c r="I6" s="5" t="s">
        <v>178</v>
      </c>
      <c r="J6" s="5" t="s">
        <v>161</v>
      </c>
      <c r="K6" s="5" t="s">
        <v>250</v>
      </c>
      <c r="L6" s="5" t="s">
        <v>503</v>
      </c>
      <c r="M6" s="5" t="s">
        <v>462</v>
      </c>
      <c r="N6" s="5" t="s">
        <v>186</v>
      </c>
      <c r="O6" s="5" t="s">
        <v>552</v>
      </c>
      <c r="P6" s="5" t="s">
        <v>29</v>
      </c>
      <c r="Q6" s="5" t="s">
        <v>501</v>
      </c>
      <c r="R6" s="5" t="s">
        <v>393</v>
      </c>
      <c r="S6" s="5" t="s">
        <v>202</v>
      </c>
      <c r="T6" s="30" t="s">
        <v>599</v>
      </c>
    </row>
    <row r="7" spans="1:20" ht="30" x14ac:dyDescent="0.25">
      <c r="A7" s="30" t="s">
        <v>600</v>
      </c>
      <c r="B7" s="6" t="s">
        <v>117</v>
      </c>
      <c r="C7" s="8" t="s">
        <v>118</v>
      </c>
      <c r="D7" s="7" t="s">
        <v>96</v>
      </c>
      <c r="E7" s="5" t="s">
        <v>116</v>
      </c>
      <c r="F7" s="5" t="s">
        <v>337</v>
      </c>
      <c r="G7" s="5" t="s">
        <v>372</v>
      </c>
      <c r="H7" s="5" t="s">
        <v>296</v>
      </c>
      <c r="I7" s="5" t="s">
        <v>211</v>
      </c>
      <c r="J7" s="5" t="s">
        <v>454</v>
      </c>
      <c r="K7" s="5" t="s">
        <v>139</v>
      </c>
      <c r="L7" s="5" t="s">
        <v>506</v>
      </c>
      <c r="M7" s="5" t="s">
        <v>479</v>
      </c>
      <c r="N7" s="5" t="s">
        <v>450</v>
      </c>
      <c r="O7" s="5" t="s">
        <v>458</v>
      </c>
      <c r="P7" s="5" t="s">
        <v>478</v>
      </c>
      <c r="Q7" s="5" t="s">
        <v>445</v>
      </c>
      <c r="R7" s="5" t="s">
        <v>211</v>
      </c>
      <c r="S7" s="5" t="s">
        <v>505</v>
      </c>
      <c r="T7" s="30" t="s">
        <v>600</v>
      </c>
    </row>
    <row r="8" spans="1:20" ht="30" x14ac:dyDescent="0.25">
      <c r="A8" s="30" t="s">
        <v>601</v>
      </c>
      <c r="B8" s="6" t="s">
        <v>134</v>
      </c>
      <c r="C8" s="8" t="s">
        <v>9</v>
      </c>
      <c r="D8" s="7" t="s">
        <v>135</v>
      </c>
      <c r="E8" s="5" t="s">
        <v>303</v>
      </c>
      <c r="F8" s="5" t="s">
        <v>339</v>
      </c>
      <c r="G8" s="5" t="s">
        <v>169</v>
      </c>
      <c r="H8" s="5" t="s">
        <v>349</v>
      </c>
      <c r="I8" s="5" t="s">
        <v>437</v>
      </c>
      <c r="J8" s="5" t="s">
        <v>456</v>
      </c>
      <c r="K8" s="5" t="s">
        <v>204</v>
      </c>
      <c r="L8" s="5" t="s">
        <v>509</v>
      </c>
      <c r="M8" s="5" t="s">
        <v>99</v>
      </c>
      <c r="N8" s="5" t="s">
        <v>405</v>
      </c>
      <c r="O8" s="5" t="s">
        <v>472</v>
      </c>
      <c r="P8" s="5" t="s">
        <v>387</v>
      </c>
      <c r="Q8" s="5" t="s">
        <v>186</v>
      </c>
      <c r="R8" s="5" t="s">
        <v>547</v>
      </c>
      <c r="S8" s="5" t="s">
        <v>422</v>
      </c>
      <c r="T8" s="30" t="s">
        <v>601</v>
      </c>
    </row>
    <row r="9" spans="1:20" ht="30" x14ac:dyDescent="0.25">
      <c r="A9" s="30" t="s">
        <v>602</v>
      </c>
      <c r="B9" s="6" t="s">
        <v>221</v>
      </c>
      <c r="C9" s="8" t="s">
        <v>222</v>
      </c>
      <c r="D9" s="7" t="s">
        <v>195</v>
      </c>
      <c r="E9" s="5" t="s">
        <v>146</v>
      </c>
      <c r="F9" s="5" t="s">
        <v>39</v>
      </c>
      <c r="G9" s="5" t="s">
        <v>39</v>
      </c>
      <c r="H9" s="5" t="s">
        <v>335</v>
      </c>
      <c r="I9" s="5" t="s">
        <v>404</v>
      </c>
      <c r="J9" s="5" t="s">
        <v>143</v>
      </c>
      <c r="K9" s="5" t="s">
        <v>475</v>
      </c>
      <c r="L9" s="5" t="s">
        <v>518</v>
      </c>
      <c r="M9" s="5" t="s">
        <v>71</v>
      </c>
      <c r="N9" s="5" t="s">
        <v>42</v>
      </c>
      <c r="O9" s="5" t="s">
        <v>326</v>
      </c>
      <c r="P9" s="5" t="s">
        <v>475</v>
      </c>
      <c r="Q9" s="5" t="s">
        <v>165</v>
      </c>
      <c r="R9" s="5" t="s">
        <v>47</v>
      </c>
      <c r="S9" s="5" t="s">
        <v>441</v>
      </c>
      <c r="T9" s="30" t="s">
        <v>602</v>
      </c>
    </row>
    <row r="10" spans="1:20" ht="30.75" thickBot="1" x14ac:dyDescent="0.3">
      <c r="A10" s="30" t="s">
        <v>603</v>
      </c>
      <c r="B10" s="6" t="s">
        <v>236</v>
      </c>
      <c r="C10" s="9" t="s">
        <v>237</v>
      </c>
      <c r="D10" s="7" t="s">
        <v>238</v>
      </c>
      <c r="E10" s="5" t="s">
        <v>191</v>
      </c>
      <c r="F10" s="5" t="s">
        <v>40</v>
      </c>
      <c r="G10" s="5" t="s">
        <v>328</v>
      </c>
      <c r="H10" s="5" t="s">
        <v>229</v>
      </c>
      <c r="I10" s="5" t="s">
        <v>40</v>
      </c>
      <c r="J10" s="5" t="s">
        <v>464</v>
      </c>
      <c r="K10" s="5" t="s">
        <v>456</v>
      </c>
      <c r="L10" s="5" t="s">
        <v>520</v>
      </c>
      <c r="M10" s="5" t="s">
        <v>311</v>
      </c>
      <c r="N10" s="5" t="s">
        <v>545</v>
      </c>
      <c r="O10" s="5" t="s">
        <v>350</v>
      </c>
      <c r="P10" s="5" t="s">
        <v>110</v>
      </c>
      <c r="Q10" s="5" t="s">
        <v>459</v>
      </c>
      <c r="R10" s="5" t="s">
        <v>72</v>
      </c>
      <c r="S10" s="5" t="s">
        <v>45</v>
      </c>
      <c r="T10" s="30" t="s">
        <v>603</v>
      </c>
    </row>
  </sheetData>
  <pageMargins left="0.7" right="0.7" top="0.75" bottom="0.75" header="0.3" footer="0.3"/>
  <pageSetup orientation="landscape" r:id="rId1"/>
  <headerFooter>
    <oddFooter>&amp;L&amp;F&amp;R&amp;A - 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workbookViewId="0">
      <pane xSplit="3" topLeftCell="J1" activePane="topRight" state="frozen"/>
      <selection pane="topRight" activeCell="A3" sqref="A3"/>
    </sheetView>
  </sheetViews>
  <sheetFormatPr defaultRowHeight="15" x14ac:dyDescent="0.25"/>
  <cols>
    <col min="2" max="2" width="54.7109375" customWidth="1"/>
  </cols>
  <sheetData>
    <row r="1" spans="1:20" x14ac:dyDescent="0.25">
      <c r="A1" s="1"/>
      <c r="B1" s="1"/>
      <c r="C1" s="14" t="s">
        <v>0</v>
      </c>
      <c r="D1" s="15" t="s">
        <v>261</v>
      </c>
      <c r="E1" s="16" t="s">
        <v>262</v>
      </c>
      <c r="F1" s="16" t="s">
        <v>263</v>
      </c>
      <c r="G1" s="16" t="s">
        <v>264</v>
      </c>
      <c r="H1" s="16" t="s">
        <v>265</v>
      </c>
      <c r="I1" s="16" t="s">
        <v>266</v>
      </c>
      <c r="J1" s="16" t="s">
        <v>267</v>
      </c>
      <c r="K1" s="16" t="s">
        <v>268</v>
      </c>
      <c r="L1" s="16" t="s">
        <v>269</v>
      </c>
      <c r="M1" s="16" t="s">
        <v>270</v>
      </c>
      <c r="N1" s="16" t="s">
        <v>271</v>
      </c>
      <c r="O1" s="16" t="s">
        <v>272</v>
      </c>
      <c r="P1" s="16" t="s">
        <v>273</v>
      </c>
      <c r="Q1" s="16" t="s">
        <v>274</v>
      </c>
      <c r="R1" s="16" t="s">
        <v>275</v>
      </c>
      <c r="S1" s="16" t="s">
        <v>276</v>
      </c>
    </row>
    <row r="2" spans="1:20" ht="15.75" thickBot="1" x14ac:dyDescent="0.3">
      <c r="A2" s="1"/>
      <c r="B2" s="13" t="s">
        <v>277</v>
      </c>
      <c r="C2" s="12">
        <v>88.63</v>
      </c>
      <c r="D2" s="11">
        <v>100</v>
      </c>
      <c r="E2" s="10">
        <v>96.35</v>
      </c>
      <c r="F2" s="10">
        <v>98.31</v>
      </c>
      <c r="G2" s="10">
        <v>98.58</v>
      </c>
      <c r="H2" s="10">
        <v>99.31</v>
      </c>
      <c r="I2" s="10">
        <v>100</v>
      </c>
      <c r="J2" s="10">
        <v>96.51</v>
      </c>
      <c r="K2" s="10">
        <v>85.02</v>
      </c>
      <c r="L2" s="10">
        <v>100</v>
      </c>
      <c r="M2" s="10">
        <v>94.16</v>
      </c>
      <c r="N2" s="10">
        <v>95.67</v>
      </c>
      <c r="O2" s="10">
        <v>100</v>
      </c>
      <c r="P2" s="10">
        <v>93.61</v>
      </c>
      <c r="Q2" s="10">
        <v>98.89</v>
      </c>
      <c r="R2" s="10">
        <v>100</v>
      </c>
      <c r="S2" s="10">
        <v>100</v>
      </c>
    </row>
    <row r="3" spans="1:20" ht="30.75" thickBot="1" x14ac:dyDescent="0.3">
      <c r="A3" s="21" t="s">
        <v>1</v>
      </c>
      <c r="B3" s="20" t="s">
        <v>2</v>
      </c>
      <c r="C3" s="17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3" t="s">
        <v>1</v>
      </c>
    </row>
    <row r="4" spans="1:20" ht="30" x14ac:dyDescent="0.25">
      <c r="A4" s="22" t="s">
        <v>3</v>
      </c>
      <c r="B4" s="18" t="s">
        <v>4</v>
      </c>
      <c r="C4" s="8" t="s">
        <v>5</v>
      </c>
      <c r="D4" s="7" t="s">
        <v>6</v>
      </c>
      <c r="E4" s="5" t="s">
        <v>278</v>
      </c>
      <c r="F4" s="5" t="s">
        <v>111</v>
      </c>
      <c r="G4" s="5" t="s">
        <v>354</v>
      </c>
      <c r="H4" s="5" t="s">
        <v>123</v>
      </c>
      <c r="I4" s="5" t="s">
        <v>419</v>
      </c>
      <c r="J4" s="5" t="s">
        <v>448</v>
      </c>
      <c r="K4" s="5" t="s">
        <v>406</v>
      </c>
      <c r="L4" s="5" t="s">
        <v>34</v>
      </c>
      <c r="M4" s="5" t="s">
        <v>204</v>
      </c>
      <c r="N4" s="5" t="s">
        <v>533</v>
      </c>
      <c r="O4" s="5" t="s">
        <v>302</v>
      </c>
      <c r="P4" s="5" t="s">
        <v>212</v>
      </c>
      <c r="Q4" s="5" t="s">
        <v>444</v>
      </c>
      <c r="R4" s="5" t="s">
        <v>419</v>
      </c>
      <c r="S4" s="5" t="s">
        <v>586</v>
      </c>
      <c r="T4" s="22" t="s">
        <v>3</v>
      </c>
    </row>
    <row r="5" spans="1:20" ht="30" x14ac:dyDescent="0.25">
      <c r="A5" s="5" t="s">
        <v>7</v>
      </c>
      <c r="B5" s="6" t="s">
        <v>8</v>
      </c>
      <c r="C5" s="8" t="s">
        <v>9</v>
      </c>
      <c r="D5" s="7" t="s">
        <v>6</v>
      </c>
      <c r="E5" s="5" t="s">
        <v>279</v>
      </c>
      <c r="F5" s="5" t="s">
        <v>324</v>
      </c>
      <c r="G5" s="5" t="s">
        <v>355</v>
      </c>
      <c r="H5" s="5" t="s">
        <v>390</v>
      </c>
      <c r="I5" s="5" t="s">
        <v>420</v>
      </c>
      <c r="J5" s="5" t="s">
        <v>378</v>
      </c>
      <c r="K5" s="5" t="s">
        <v>303</v>
      </c>
      <c r="L5" s="5" t="s">
        <v>489</v>
      </c>
      <c r="M5" s="5" t="s">
        <v>123</v>
      </c>
      <c r="N5" s="5" t="s">
        <v>441</v>
      </c>
      <c r="O5" s="5" t="s">
        <v>165</v>
      </c>
      <c r="P5" s="5" t="s">
        <v>358</v>
      </c>
      <c r="Q5" s="5" t="s">
        <v>140</v>
      </c>
      <c r="R5" s="5" t="s">
        <v>280</v>
      </c>
      <c r="S5" s="5" t="s">
        <v>541</v>
      </c>
      <c r="T5" s="5" t="s">
        <v>7</v>
      </c>
    </row>
    <row r="6" spans="1:20" ht="30.75" thickBot="1" x14ac:dyDescent="0.3">
      <c r="A6" s="46" t="s">
        <v>10</v>
      </c>
      <c r="B6" s="47" t="s">
        <v>11</v>
      </c>
      <c r="C6" s="48" t="s">
        <v>12</v>
      </c>
      <c r="D6" s="49" t="s">
        <v>13</v>
      </c>
      <c r="E6" s="46" t="s">
        <v>278</v>
      </c>
      <c r="F6" s="46" t="s">
        <v>322</v>
      </c>
      <c r="G6" s="46" t="s">
        <v>349</v>
      </c>
      <c r="H6" s="46" t="s">
        <v>391</v>
      </c>
      <c r="I6" s="46" t="s">
        <v>421</v>
      </c>
      <c r="J6" s="46" t="s">
        <v>89</v>
      </c>
      <c r="K6" s="46" t="s">
        <v>467</v>
      </c>
      <c r="L6" s="46" t="s">
        <v>490</v>
      </c>
      <c r="M6" s="46" t="s">
        <v>514</v>
      </c>
      <c r="N6" s="46" t="s">
        <v>436</v>
      </c>
      <c r="O6" s="46" t="s">
        <v>241</v>
      </c>
      <c r="P6" s="46" t="s">
        <v>247</v>
      </c>
      <c r="Q6" s="46" t="s">
        <v>471</v>
      </c>
      <c r="R6" s="46" t="s">
        <v>578</v>
      </c>
      <c r="S6" s="46" t="s">
        <v>552</v>
      </c>
      <c r="T6" s="46" t="s">
        <v>10</v>
      </c>
    </row>
    <row r="7" spans="1:20" ht="30.75" thickBot="1" x14ac:dyDescent="0.3">
      <c r="A7" s="52" t="s">
        <v>14</v>
      </c>
      <c r="B7" s="53" t="s">
        <v>15</v>
      </c>
      <c r="C7" s="54" t="s">
        <v>16</v>
      </c>
      <c r="D7" s="55" t="s">
        <v>17</v>
      </c>
      <c r="E7" s="56" t="s">
        <v>280</v>
      </c>
      <c r="F7" s="56" t="s">
        <v>33</v>
      </c>
      <c r="G7" s="56" t="s">
        <v>356</v>
      </c>
      <c r="H7" s="56" t="s">
        <v>111</v>
      </c>
      <c r="I7" s="56" t="s">
        <v>34</v>
      </c>
      <c r="J7" s="56" t="s">
        <v>207</v>
      </c>
      <c r="K7" s="56" t="s">
        <v>87</v>
      </c>
      <c r="L7" s="56" t="s">
        <v>491</v>
      </c>
      <c r="M7" s="56" t="s">
        <v>201</v>
      </c>
      <c r="N7" s="56" t="s">
        <v>534</v>
      </c>
      <c r="O7" s="56" t="s">
        <v>28</v>
      </c>
      <c r="P7" s="56" t="s">
        <v>140</v>
      </c>
      <c r="Q7" s="56" t="s">
        <v>510</v>
      </c>
      <c r="R7" s="56" t="s">
        <v>579</v>
      </c>
      <c r="S7" s="56" t="s">
        <v>6</v>
      </c>
      <c r="T7" s="57" t="s">
        <v>14</v>
      </c>
    </row>
    <row r="8" spans="1:20" ht="30" x14ac:dyDescent="0.25">
      <c r="A8" s="22" t="s">
        <v>18</v>
      </c>
      <c r="B8" s="18" t="s">
        <v>19</v>
      </c>
      <c r="C8" s="50" t="s">
        <v>20</v>
      </c>
      <c r="D8" s="51" t="s">
        <v>21</v>
      </c>
      <c r="E8" s="22" t="s">
        <v>123</v>
      </c>
      <c r="F8" s="22" t="s">
        <v>325</v>
      </c>
      <c r="G8" s="22" t="s">
        <v>357</v>
      </c>
      <c r="H8" s="22" t="s">
        <v>392</v>
      </c>
      <c r="I8" s="22" t="s">
        <v>422</v>
      </c>
      <c r="J8" s="22" t="s">
        <v>317</v>
      </c>
      <c r="K8" s="22" t="s">
        <v>5</v>
      </c>
      <c r="L8" s="22" t="s">
        <v>492</v>
      </c>
      <c r="M8" s="22" t="s">
        <v>514</v>
      </c>
      <c r="N8" s="22" t="s">
        <v>535</v>
      </c>
      <c r="O8" s="22" t="s">
        <v>548</v>
      </c>
      <c r="P8" s="22" t="s">
        <v>541</v>
      </c>
      <c r="Q8" s="22" t="s">
        <v>135</v>
      </c>
      <c r="R8" s="22" t="s">
        <v>580</v>
      </c>
      <c r="S8" s="22" t="s">
        <v>13</v>
      </c>
      <c r="T8" s="22" t="s">
        <v>18</v>
      </c>
    </row>
    <row r="9" spans="1:20" ht="30" x14ac:dyDescent="0.25">
      <c r="A9" s="5" t="s">
        <v>22</v>
      </c>
      <c r="B9" s="6" t="s">
        <v>23</v>
      </c>
      <c r="C9" s="8" t="s">
        <v>24</v>
      </c>
      <c r="D9" s="7" t="s">
        <v>25</v>
      </c>
      <c r="E9" s="5" t="s">
        <v>281</v>
      </c>
      <c r="F9" s="5" t="s">
        <v>25</v>
      </c>
      <c r="G9" s="5" t="s">
        <v>28</v>
      </c>
      <c r="H9" s="5" t="s">
        <v>393</v>
      </c>
      <c r="I9" s="5" t="s">
        <v>300</v>
      </c>
      <c r="J9" s="5" t="s">
        <v>449</v>
      </c>
      <c r="K9" s="5" t="s">
        <v>423</v>
      </c>
      <c r="L9" s="5" t="s">
        <v>99</v>
      </c>
      <c r="M9" s="5" t="s">
        <v>524</v>
      </c>
      <c r="N9" s="5" t="s">
        <v>216</v>
      </c>
      <c r="O9" s="5" t="s">
        <v>296</v>
      </c>
      <c r="P9" s="5" t="s">
        <v>511</v>
      </c>
      <c r="Q9" s="5" t="s">
        <v>161</v>
      </c>
      <c r="R9" s="5" t="s">
        <v>358</v>
      </c>
      <c r="S9" s="5" t="s">
        <v>9</v>
      </c>
      <c r="T9" s="5" t="s">
        <v>22</v>
      </c>
    </row>
    <row r="10" spans="1:20" ht="30.75" thickBot="1" x14ac:dyDescent="0.3">
      <c r="A10" s="5" t="s">
        <v>26</v>
      </c>
      <c r="B10" s="6" t="s">
        <v>27</v>
      </c>
      <c r="C10" s="9" t="s">
        <v>28</v>
      </c>
      <c r="D10" s="7" t="s">
        <v>29</v>
      </c>
      <c r="E10" s="5" t="s">
        <v>282</v>
      </c>
      <c r="F10" s="5" t="s">
        <v>93</v>
      </c>
      <c r="G10" s="5" t="s">
        <v>89</v>
      </c>
      <c r="H10" s="5" t="s">
        <v>358</v>
      </c>
      <c r="I10" s="5" t="s">
        <v>423</v>
      </c>
      <c r="J10" s="5" t="s">
        <v>69</v>
      </c>
      <c r="K10" s="5" t="s">
        <v>165</v>
      </c>
      <c r="L10" s="5" t="s">
        <v>428</v>
      </c>
      <c r="M10" s="5" t="s">
        <v>296</v>
      </c>
      <c r="N10" s="5" t="s">
        <v>462</v>
      </c>
      <c r="O10" s="5" t="s">
        <v>365</v>
      </c>
      <c r="P10" s="5" t="s">
        <v>318</v>
      </c>
      <c r="Q10" s="5" t="s">
        <v>568</v>
      </c>
      <c r="R10" s="5" t="s">
        <v>581</v>
      </c>
      <c r="S10" s="5" t="s">
        <v>485</v>
      </c>
      <c r="T10" s="5" t="s">
        <v>26</v>
      </c>
    </row>
  </sheetData>
  <pageMargins left="0.7" right="0.7" top="0.75" bottom="0.75" header="0.3" footer="0.3"/>
  <pageSetup orientation="landscape" r:id="rId1"/>
  <headerFooter>
    <oddFooter>&amp;L&amp;F&amp;R&amp;A - 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workbookViewId="0">
      <pane xSplit="3" topLeftCell="K1" activePane="topRight" state="frozen"/>
      <selection pane="topRight" activeCell="A4" sqref="A4:T4"/>
    </sheetView>
  </sheetViews>
  <sheetFormatPr defaultRowHeight="15" x14ac:dyDescent="0.25"/>
  <cols>
    <col min="2" max="2" width="54.7109375" customWidth="1"/>
  </cols>
  <sheetData>
    <row r="1" spans="1:20" x14ac:dyDescent="0.25">
      <c r="A1" s="1"/>
      <c r="B1" s="1"/>
      <c r="C1" s="14" t="s">
        <v>0</v>
      </c>
      <c r="D1" s="15" t="s">
        <v>261</v>
      </c>
      <c r="E1" s="16" t="s">
        <v>262</v>
      </c>
      <c r="F1" s="16" t="s">
        <v>263</v>
      </c>
      <c r="G1" s="16" t="s">
        <v>264</v>
      </c>
      <c r="H1" s="16" t="s">
        <v>265</v>
      </c>
      <c r="I1" s="16" t="s">
        <v>266</v>
      </c>
      <c r="J1" s="16" t="s">
        <v>267</v>
      </c>
      <c r="K1" s="16" t="s">
        <v>268</v>
      </c>
      <c r="L1" s="16" t="s">
        <v>269</v>
      </c>
      <c r="M1" s="16" t="s">
        <v>270</v>
      </c>
      <c r="N1" s="16" t="s">
        <v>271</v>
      </c>
      <c r="O1" s="16" t="s">
        <v>272</v>
      </c>
      <c r="P1" s="16" t="s">
        <v>273</v>
      </c>
      <c r="Q1" s="16" t="s">
        <v>274</v>
      </c>
      <c r="R1" s="16" t="s">
        <v>275</v>
      </c>
      <c r="S1" s="16" t="s">
        <v>276</v>
      </c>
    </row>
    <row r="2" spans="1:20" ht="15.75" thickBot="1" x14ac:dyDescent="0.3">
      <c r="A2" s="1"/>
      <c r="B2" s="13" t="s">
        <v>277</v>
      </c>
      <c r="C2" s="12">
        <v>88.63</v>
      </c>
      <c r="D2" s="11">
        <v>100</v>
      </c>
      <c r="E2" s="10">
        <v>96.35</v>
      </c>
      <c r="F2" s="10">
        <v>98.31</v>
      </c>
      <c r="G2" s="10">
        <v>98.58</v>
      </c>
      <c r="H2" s="10">
        <v>99.31</v>
      </c>
      <c r="I2" s="10">
        <v>100</v>
      </c>
      <c r="J2" s="10">
        <v>96.51</v>
      </c>
      <c r="K2" s="10">
        <v>85.02</v>
      </c>
      <c r="L2" s="10">
        <v>100</v>
      </c>
      <c r="M2" s="10">
        <v>94.16</v>
      </c>
      <c r="N2" s="10">
        <v>95.67</v>
      </c>
      <c r="O2" s="10">
        <v>100</v>
      </c>
      <c r="P2" s="10">
        <v>93.61</v>
      </c>
      <c r="Q2" s="10">
        <v>98.89</v>
      </c>
      <c r="R2" s="10">
        <v>100</v>
      </c>
      <c r="S2" s="10">
        <v>100</v>
      </c>
    </row>
    <row r="3" spans="1:20" ht="45.75" thickBot="1" x14ac:dyDescent="0.3">
      <c r="A3" s="21" t="s">
        <v>30</v>
      </c>
      <c r="B3" s="20" t="s">
        <v>31</v>
      </c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3" t="s">
        <v>30</v>
      </c>
    </row>
    <row r="4" spans="1:20" ht="30.75" thickBot="1" x14ac:dyDescent="0.3">
      <c r="A4" s="52" t="s">
        <v>3</v>
      </c>
      <c r="B4" s="53" t="s">
        <v>32</v>
      </c>
      <c r="C4" s="54" t="s">
        <v>33</v>
      </c>
      <c r="D4" s="55" t="s">
        <v>34</v>
      </c>
      <c r="E4" s="56" t="s">
        <v>178</v>
      </c>
      <c r="F4" s="56" t="s">
        <v>45</v>
      </c>
      <c r="G4" s="56" t="s">
        <v>358</v>
      </c>
      <c r="H4" s="56" t="s">
        <v>296</v>
      </c>
      <c r="I4" s="56" t="s">
        <v>424</v>
      </c>
      <c r="J4" s="56" t="s">
        <v>301</v>
      </c>
      <c r="K4" s="56" t="s">
        <v>9</v>
      </c>
      <c r="L4" s="56" t="s">
        <v>493</v>
      </c>
      <c r="M4" s="56" t="s">
        <v>241</v>
      </c>
      <c r="N4" s="56" t="s">
        <v>511</v>
      </c>
      <c r="O4" s="56" t="s">
        <v>199</v>
      </c>
      <c r="P4" s="56" t="s">
        <v>489</v>
      </c>
      <c r="Q4" s="56" t="s">
        <v>569</v>
      </c>
      <c r="R4" s="56" t="s">
        <v>537</v>
      </c>
      <c r="S4" s="56" t="s">
        <v>552</v>
      </c>
      <c r="T4" s="57" t="s">
        <v>3</v>
      </c>
    </row>
    <row r="5" spans="1:20" ht="45" x14ac:dyDescent="0.25">
      <c r="A5" s="5" t="s">
        <v>7</v>
      </c>
      <c r="B5" s="6" t="s">
        <v>35</v>
      </c>
      <c r="C5" s="8" t="s">
        <v>36</v>
      </c>
      <c r="D5" s="7" t="s">
        <v>37</v>
      </c>
      <c r="E5" s="5" t="s">
        <v>283</v>
      </c>
      <c r="F5" s="5" t="s">
        <v>326</v>
      </c>
      <c r="G5" s="5" t="s">
        <v>359</v>
      </c>
      <c r="H5" s="5" t="s">
        <v>394</v>
      </c>
      <c r="I5" s="5" t="s">
        <v>425</v>
      </c>
      <c r="J5" s="5" t="s">
        <v>207</v>
      </c>
      <c r="K5" s="5" t="s">
        <v>250</v>
      </c>
      <c r="L5" s="5" t="s">
        <v>494</v>
      </c>
      <c r="M5" s="5" t="s">
        <v>309</v>
      </c>
      <c r="N5" s="5" t="s">
        <v>95</v>
      </c>
      <c r="O5" s="5" t="s">
        <v>104</v>
      </c>
      <c r="P5" s="5" t="s">
        <v>558</v>
      </c>
      <c r="Q5" s="5" t="s">
        <v>339</v>
      </c>
      <c r="R5" s="5" t="s">
        <v>199</v>
      </c>
      <c r="S5" s="5" t="s">
        <v>435</v>
      </c>
      <c r="T5" s="5" t="s">
        <v>7</v>
      </c>
    </row>
    <row r="6" spans="1:20" ht="30" x14ac:dyDescent="0.25">
      <c r="A6" s="5" t="s">
        <v>10</v>
      </c>
      <c r="B6" s="6" t="s">
        <v>38</v>
      </c>
      <c r="C6" s="8" t="s">
        <v>39</v>
      </c>
      <c r="D6" s="7" t="s">
        <v>40</v>
      </c>
      <c r="E6" s="5" t="s">
        <v>234</v>
      </c>
      <c r="F6" s="5" t="s">
        <v>327</v>
      </c>
      <c r="G6" s="5" t="s">
        <v>160</v>
      </c>
      <c r="H6" s="5" t="s">
        <v>395</v>
      </c>
      <c r="I6" s="5" t="s">
        <v>260</v>
      </c>
      <c r="J6" s="5" t="s">
        <v>296</v>
      </c>
      <c r="K6" s="5" t="s">
        <v>146</v>
      </c>
      <c r="L6" s="5" t="s">
        <v>495</v>
      </c>
      <c r="M6" s="5" t="s">
        <v>234</v>
      </c>
      <c r="N6" s="5" t="s">
        <v>235</v>
      </c>
      <c r="O6" s="5" t="s">
        <v>549</v>
      </c>
      <c r="P6" s="5" t="s">
        <v>369</v>
      </c>
      <c r="Q6" s="5" t="s">
        <v>525</v>
      </c>
      <c r="R6" s="5" t="s">
        <v>418</v>
      </c>
      <c r="S6" s="5" t="s">
        <v>482</v>
      </c>
      <c r="T6" s="5" t="s">
        <v>10</v>
      </c>
    </row>
    <row r="7" spans="1:20" ht="30" x14ac:dyDescent="0.25">
      <c r="A7" s="5" t="s">
        <v>14</v>
      </c>
      <c r="B7" s="6" t="s">
        <v>41</v>
      </c>
      <c r="C7" s="8" t="s">
        <v>42</v>
      </c>
      <c r="D7" s="7" t="s">
        <v>43</v>
      </c>
      <c r="E7" s="5" t="s">
        <v>116</v>
      </c>
      <c r="F7" s="5" t="s">
        <v>304</v>
      </c>
      <c r="G7" s="5" t="s">
        <v>360</v>
      </c>
      <c r="H7" s="5" t="s">
        <v>110</v>
      </c>
      <c r="I7" s="5" t="s">
        <v>426</v>
      </c>
      <c r="J7" s="5" t="s">
        <v>450</v>
      </c>
      <c r="K7" s="5" t="s">
        <v>284</v>
      </c>
      <c r="L7" s="5" t="s">
        <v>496</v>
      </c>
      <c r="M7" s="5" t="s">
        <v>108</v>
      </c>
      <c r="N7" s="5" t="s">
        <v>302</v>
      </c>
      <c r="O7" s="5" t="s">
        <v>222</v>
      </c>
      <c r="P7" s="5" t="s">
        <v>536</v>
      </c>
      <c r="Q7" s="5" t="s">
        <v>406</v>
      </c>
      <c r="R7" s="5" t="s">
        <v>444</v>
      </c>
      <c r="S7" s="5" t="s">
        <v>96</v>
      </c>
      <c r="T7" s="5" t="s">
        <v>14</v>
      </c>
    </row>
    <row r="8" spans="1:20" ht="30" x14ac:dyDescent="0.25">
      <c r="A8" s="5" t="s">
        <v>18</v>
      </c>
      <c r="B8" s="6" t="s">
        <v>44</v>
      </c>
      <c r="C8" s="8" t="s">
        <v>45</v>
      </c>
      <c r="D8" s="7" t="s">
        <v>43</v>
      </c>
      <c r="E8" s="5" t="s">
        <v>284</v>
      </c>
      <c r="F8" s="5" t="s">
        <v>298</v>
      </c>
      <c r="G8" s="5" t="s">
        <v>48</v>
      </c>
      <c r="H8" s="5" t="s">
        <v>92</v>
      </c>
      <c r="I8" s="5" t="s">
        <v>205</v>
      </c>
      <c r="J8" s="5" t="s">
        <v>372</v>
      </c>
      <c r="K8" s="5" t="s">
        <v>468</v>
      </c>
      <c r="L8" s="5" t="s">
        <v>497</v>
      </c>
      <c r="M8" s="5" t="s">
        <v>525</v>
      </c>
      <c r="N8" s="5" t="s">
        <v>420</v>
      </c>
      <c r="O8" s="5" t="s">
        <v>152</v>
      </c>
      <c r="P8" s="5" t="s">
        <v>89</v>
      </c>
      <c r="Q8" s="5" t="s">
        <v>455</v>
      </c>
      <c r="R8" s="5" t="s">
        <v>33</v>
      </c>
      <c r="S8" s="5" t="s">
        <v>193</v>
      </c>
      <c r="T8" s="5" t="s">
        <v>18</v>
      </c>
    </row>
    <row r="9" spans="1:20" x14ac:dyDescent="0.25">
      <c r="A9" s="5" t="s">
        <v>22</v>
      </c>
      <c r="B9" s="6" t="s">
        <v>46</v>
      </c>
      <c r="C9" s="8" t="s">
        <v>47</v>
      </c>
      <c r="D9" s="7" t="s">
        <v>48</v>
      </c>
      <c r="E9" s="5" t="s">
        <v>165</v>
      </c>
      <c r="F9" s="5" t="s">
        <v>304</v>
      </c>
      <c r="G9" s="5" t="s">
        <v>347</v>
      </c>
      <c r="H9" s="5" t="s">
        <v>368</v>
      </c>
      <c r="I9" s="5" t="s">
        <v>345</v>
      </c>
      <c r="J9" s="5" t="s">
        <v>307</v>
      </c>
      <c r="K9" s="5" t="s">
        <v>401</v>
      </c>
      <c r="L9" s="5" t="s">
        <v>36</v>
      </c>
      <c r="M9" s="5" t="s">
        <v>310</v>
      </c>
      <c r="N9" s="5" t="s">
        <v>309</v>
      </c>
      <c r="O9" s="5" t="s">
        <v>549</v>
      </c>
      <c r="P9" s="5" t="s">
        <v>364</v>
      </c>
      <c r="Q9" s="5" t="s">
        <v>74</v>
      </c>
      <c r="R9" s="5" t="s">
        <v>350</v>
      </c>
      <c r="S9" s="5" t="s">
        <v>193</v>
      </c>
      <c r="T9" s="5" t="s">
        <v>22</v>
      </c>
    </row>
    <row r="10" spans="1:20" x14ac:dyDescent="0.25">
      <c r="A10" s="5" t="s">
        <v>26</v>
      </c>
      <c r="B10" s="6" t="s">
        <v>49</v>
      </c>
      <c r="C10" s="8" t="s">
        <v>50</v>
      </c>
      <c r="D10" s="7" t="s">
        <v>51</v>
      </c>
      <c r="E10" s="5" t="s">
        <v>285</v>
      </c>
      <c r="F10" s="5" t="s">
        <v>326</v>
      </c>
      <c r="G10" s="5" t="s">
        <v>361</v>
      </c>
      <c r="H10" s="5" t="s">
        <v>396</v>
      </c>
      <c r="I10" s="5" t="s">
        <v>283</v>
      </c>
      <c r="J10" s="5" t="s">
        <v>237</v>
      </c>
      <c r="K10" s="5" t="s">
        <v>469</v>
      </c>
      <c r="L10" s="5" t="s">
        <v>378</v>
      </c>
      <c r="M10" s="5" t="s">
        <v>342</v>
      </c>
      <c r="N10" s="5" t="s">
        <v>334</v>
      </c>
      <c r="O10" s="5" t="s">
        <v>327</v>
      </c>
      <c r="P10" s="5" t="s">
        <v>480</v>
      </c>
      <c r="Q10" s="5" t="s">
        <v>244</v>
      </c>
      <c r="R10" s="5" t="s">
        <v>177</v>
      </c>
      <c r="S10" s="5" t="s">
        <v>382</v>
      </c>
      <c r="T10" s="5" t="s">
        <v>26</v>
      </c>
    </row>
    <row r="11" spans="1:20" ht="30" x14ac:dyDescent="0.25">
      <c r="A11" s="5" t="s">
        <v>52</v>
      </c>
      <c r="B11" s="6" t="s">
        <v>53</v>
      </c>
      <c r="C11" s="8" t="s">
        <v>50</v>
      </c>
      <c r="D11" s="7" t="s">
        <v>54</v>
      </c>
      <c r="E11" s="5" t="s">
        <v>142</v>
      </c>
      <c r="F11" s="5" t="s">
        <v>328</v>
      </c>
      <c r="G11" s="5" t="s">
        <v>232</v>
      </c>
      <c r="H11" s="5" t="s">
        <v>373</v>
      </c>
      <c r="I11" s="5" t="s">
        <v>427</v>
      </c>
      <c r="J11" s="5" t="s">
        <v>416</v>
      </c>
      <c r="K11" s="5" t="s">
        <v>470</v>
      </c>
      <c r="L11" s="5" t="s">
        <v>169</v>
      </c>
      <c r="M11" s="5" t="s">
        <v>343</v>
      </c>
      <c r="N11" s="5" t="s">
        <v>302</v>
      </c>
      <c r="O11" s="5" t="s">
        <v>549</v>
      </c>
      <c r="P11" s="5" t="s">
        <v>185</v>
      </c>
      <c r="Q11" s="5" t="s">
        <v>168</v>
      </c>
      <c r="R11" s="5" t="s">
        <v>143</v>
      </c>
      <c r="S11" s="5" t="s">
        <v>479</v>
      </c>
      <c r="T11" s="5" t="s">
        <v>52</v>
      </c>
    </row>
    <row r="12" spans="1:20" ht="30.75" thickBot="1" x14ac:dyDescent="0.3">
      <c r="A12" s="5" t="s">
        <v>55</v>
      </c>
      <c r="B12" s="6" t="s">
        <v>56</v>
      </c>
      <c r="C12" s="9" t="s">
        <v>57</v>
      </c>
      <c r="D12" s="7" t="s">
        <v>58</v>
      </c>
      <c r="E12" s="5" t="s">
        <v>93</v>
      </c>
      <c r="F12" s="5" t="s">
        <v>329</v>
      </c>
      <c r="G12" s="5" t="s">
        <v>195</v>
      </c>
      <c r="H12" s="5" t="s">
        <v>286</v>
      </c>
      <c r="I12" s="5" t="s">
        <v>428</v>
      </c>
      <c r="J12" s="5" t="s">
        <v>196</v>
      </c>
      <c r="K12" s="5" t="s">
        <v>471</v>
      </c>
      <c r="L12" s="5" t="s">
        <v>333</v>
      </c>
      <c r="M12" s="5" t="s">
        <v>231</v>
      </c>
      <c r="N12" s="5" t="s">
        <v>33</v>
      </c>
      <c r="O12" s="5" t="s">
        <v>328</v>
      </c>
      <c r="P12" s="5" t="s">
        <v>559</v>
      </c>
      <c r="Q12" s="5" t="s">
        <v>151</v>
      </c>
      <c r="R12" s="5" t="s">
        <v>341</v>
      </c>
      <c r="S12" s="5" t="s">
        <v>587</v>
      </c>
      <c r="T12" s="5" t="s">
        <v>55</v>
      </c>
    </row>
  </sheetData>
  <pageMargins left="0.7" right="0.7" top="0.75" bottom="0.75" header="0.3" footer="0.3"/>
  <pageSetup orientation="landscape" r:id="rId1"/>
  <headerFooter>
    <oddFooter>&amp;L&amp;F&amp;R&amp;A - 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workbookViewId="0">
      <pane xSplit="3" topLeftCell="K1" activePane="topRight" state="frozen"/>
      <selection pane="topRight" activeCell="A4" sqref="A4:T4"/>
    </sheetView>
  </sheetViews>
  <sheetFormatPr defaultRowHeight="15" x14ac:dyDescent="0.25"/>
  <cols>
    <col min="2" max="2" width="54.7109375" customWidth="1"/>
  </cols>
  <sheetData>
    <row r="1" spans="1:20" x14ac:dyDescent="0.25">
      <c r="A1" s="1"/>
      <c r="B1" s="1"/>
      <c r="C1" s="14" t="s">
        <v>0</v>
      </c>
      <c r="D1" s="15" t="s">
        <v>261</v>
      </c>
      <c r="E1" s="16" t="s">
        <v>262</v>
      </c>
      <c r="F1" s="16" t="s">
        <v>263</v>
      </c>
      <c r="G1" s="16" t="s">
        <v>264</v>
      </c>
      <c r="H1" s="16" t="s">
        <v>265</v>
      </c>
      <c r="I1" s="16" t="s">
        <v>266</v>
      </c>
      <c r="J1" s="16" t="s">
        <v>267</v>
      </c>
      <c r="K1" s="16" t="s">
        <v>268</v>
      </c>
      <c r="L1" s="16" t="s">
        <v>269</v>
      </c>
      <c r="M1" s="16" t="s">
        <v>270</v>
      </c>
      <c r="N1" s="16" t="s">
        <v>271</v>
      </c>
      <c r="O1" s="16" t="s">
        <v>272</v>
      </c>
      <c r="P1" s="16" t="s">
        <v>273</v>
      </c>
      <c r="Q1" s="16" t="s">
        <v>274</v>
      </c>
      <c r="R1" s="16" t="s">
        <v>275</v>
      </c>
      <c r="S1" s="16" t="s">
        <v>276</v>
      </c>
    </row>
    <row r="2" spans="1:20" ht="15.75" thickBot="1" x14ac:dyDescent="0.3">
      <c r="A2" s="1"/>
      <c r="B2" s="13" t="s">
        <v>277</v>
      </c>
      <c r="C2" s="12">
        <v>88.63</v>
      </c>
      <c r="D2" s="11">
        <v>100</v>
      </c>
      <c r="E2" s="10">
        <v>96.35</v>
      </c>
      <c r="F2" s="10">
        <v>98.31</v>
      </c>
      <c r="G2" s="10">
        <v>98.58</v>
      </c>
      <c r="H2" s="10">
        <v>99.31</v>
      </c>
      <c r="I2" s="10">
        <v>100</v>
      </c>
      <c r="J2" s="10">
        <v>96.51</v>
      </c>
      <c r="K2" s="10">
        <v>85.02</v>
      </c>
      <c r="L2" s="10">
        <v>100</v>
      </c>
      <c r="M2" s="10">
        <v>94.16</v>
      </c>
      <c r="N2" s="10">
        <v>95.67</v>
      </c>
      <c r="O2" s="10">
        <v>100</v>
      </c>
      <c r="P2" s="10">
        <v>93.61</v>
      </c>
      <c r="Q2" s="10">
        <v>98.89</v>
      </c>
      <c r="R2" s="10">
        <v>100</v>
      </c>
      <c r="S2" s="10">
        <v>100</v>
      </c>
    </row>
    <row r="3" spans="1:20" ht="45.75" thickBot="1" x14ac:dyDescent="0.3">
      <c r="A3" s="21" t="s">
        <v>59</v>
      </c>
      <c r="B3" s="24" t="s">
        <v>60</v>
      </c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3" t="s">
        <v>59</v>
      </c>
    </row>
    <row r="4" spans="1:20" ht="30.75" thickBot="1" x14ac:dyDescent="0.3">
      <c r="A4" s="52" t="s">
        <v>3</v>
      </c>
      <c r="B4" s="53" t="s">
        <v>61</v>
      </c>
      <c r="C4" s="54" t="s">
        <v>62</v>
      </c>
      <c r="D4" s="55" t="s">
        <v>63</v>
      </c>
      <c r="E4" s="56" t="s">
        <v>286</v>
      </c>
      <c r="F4" s="56" t="s">
        <v>102</v>
      </c>
      <c r="G4" s="56" t="s">
        <v>362</v>
      </c>
      <c r="H4" s="56" t="s">
        <v>397</v>
      </c>
      <c r="I4" s="56" t="s">
        <v>429</v>
      </c>
      <c r="J4" s="56" t="s">
        <v>365</v>
      </c>
      <c r="K4" s="56" t="s">
        <v>472</v>
      </c>
      <c r="L4" s="56" t="s">
        <v>498</v>
      </c>
      <c r="M4" s="56" t="s">
        <v>526</v>
      </c>
      <c r="N4" s="56" t="s">
        <v>536</v>
      </c>
      <c r="O4" s="56" t="s">
        <v>349</v>
      </c>
      <c r="P4" s="56" t="s">
        <v>312</v>
      </c>
      <c r="Q4" s="56" t="s">
        <v>570</v>
      </c>
      <c r="R4" s="56" t="s">
        <v>497</v>
      </c>
      <c r="S4" s="56" t="s">
        <v>588</v>
      </c>
      <c r="T4" s="57" t="s">
        <v>3</v>
      </c>
    </row>
    <row r="5" spans="1:20" ht="30" x14ac:dyDescent="0.25">
      <c r="A5" s="5" t="s">
        <v>7</v>
      </c>
      <c r="B5" s="6" t="s">
        <v>64</v>
      </c>
      <c r="C5" s="8" t="s">
        <v>65</v>
      </c>
      <c r="D5" s="7" t="s">
        <v>66</v>
      </c>
      <c r="E5" s="5" t="s">
        <v>287</v>
      </c>
      <c r="F5" s="5" t="s">
        <v>330</v>
      </c>
      <c r="G5" s="5" t="s">
        <v>143</v>
      </c>
      <c r="H5" s="5" t="s">
        <v>398</v>
      </c>
      <c r="I5" s="5" t="s">
        <v>54</v>
      </c>
      <c r="J5" s="5" t="s">
        <v>160</v>
      </c>
      <c r="K5" s="5" t="s">
        <v>298</v>
      </c>
      <c r="L5" s="5" t="s">
        <v>383</v>
      </c>
      <c r="M5" s="5" t="s">
        <v>232</v>
      </c>
      <c r="N5" s="5" t="s">
        <v>336</v>
      </c>
      <c r="O5" s="5" t="s">
        <v>324</v>
      </c>
      <c r="P5" s="5" t="s">
        <v>58</v>
      </c>
      <c r="Q5" s="5" t="s">
        <v>260</v>
      </c>
      <c r="R5" s="5" t="s">
        <v>146</v>
      </c>
      <c r="S5" s="5" t="s">
        <v>93</v>
      </c>
      <c r="T5" s="5" t="s">
        <v>7</v>
      </c>
    </row>
    <row r="6" spans="1:20" ht="30" x14ac:dyDescent="0.25">
      <c r="A6" s="5" t="s">
        <v>10</v>
      </c>
      <c r="B6" s="6" t="s">
        <v>67</v>
      </c>
      <c r="C6" s="8" t="s">
        <v>68</v>
      </c>
      <c r="D6" s="7" t="s">
        <v>69</v>
      </c>
      <c r="E6" s="5" t="s">
        <v>288</v>
      </c>
      <c r="F6" s="5" t="s">
        <v>304</v>
      </c>
      <c r="G6" s="5" t="s">
        <v>65</v>
      </c>
      <c r="H6" s="5" t="s">
        <v>305</v>
      </c>
      <c r="I6" s="5" t="s">
        <v>430</v>
      </c>
      <c r="J6" s="5" t="s">
        <v>143</v>
      </c>
      <c r="K6" s="5" t="s">
        <v>353</v>
      </c>
      <c r="L6" s="5" t="s">
        <v>279</v>
      </c>
      <c r="M6" s="5" t="s">
        <v>350</v>
      </c>
      <c r="N6" s="5" t="s">
        <v>454</v>
      </c>
      <c r="O6" s="5" t="s">
        <v>369</v>
      </c>
      <c r="P6" s="5" t="s">
        <v>333</v>
      </c>
      <c r="Q6" s="5" t="s">
        <v>384</v>
      </c>
      <c r="R6" s="5" t="s">
        <v>72</v>
      </c>
      <c r="S6" s="5" t="s">
        <v>93</v>
      </c>
      <c r="T6" s="5" t="s">
        <v>10</v>
      </c>
    </row>
    <row r="7" spans="1:20" ht="30" x14ac:dyDescent="0.25">
      <c r="A7" s="5" t="s">
        <v>14</v>
      </c>
      <c r="B7" s="6" t="s">
        <v>70</v>
      </c>
      <c r="C7" s="8" t="s">
        <v>71</v>
      </c>
      <c r="D7" s="7" t="s">
        <v>72</v>
      </c>
      <c r="E7" s="5" t="s">
        <v>289</v>
      </c>
      <c r="F7" s="5" t="s">
        <v>331</v>
      </c>
      <c r="G7" s="5" t="s">
        <v>363</v>
      </c>
      <c r="H7" s="5" t="s">
        <v>399</v>
      </c>
      <c r="I7" s="5" t="s">
        <v>395</v>
      </c>
      <c r="J7" s="5" t="s">
        <v>451</v>
      </c>
      <c r="K7" s="5" t="s">
        <v>473</v>
      </c>
      <c r="L7" s="5" t="s">
        <v>295</v>
      </c>
      <c r="M7" s="5" t="s">
        <v>343</v>
      </c>
      <c r="N7" s="5" t="s">
        <v>142</v>
      </c>
      <c r="O7" s="5" t="s">
        <v>550</v>
      </c>
      <c r="P7" s="5" t="s">
        <v>380</v>
      </c>
      <c r="Q7" s="5" t="s">
        <v>302</v>
      </c>
      <c r="R7" s="5" t="s">
        <v>338</v>
      </c>
      <c r="S7" s="5" t="s">
        <v>336</v>
      </c>
      <c r="T7" s="5" t="s">
        <v>14</v>
      </c>
    </row>
    <row r="8" spans="1:20" x14ac:dyDescent="0.25">
      <c r="A8" s="5" t="s">
        <v>18</v>
      </c>
      <c r="B8" s="6" t="s">
        <v>73</v>
      </c>
      <c r="C8" s="8" t="s">
        <v>74</v>
      </c>
      <c r="D8" s="7" t="s">
        <v>33</v>
      </c>
      <c r="E8" s="5" t="s">
        <v>290</v>
      </c>
      <c r="F8" s="5" t="s">
        <v>287</v>
      </c>
      <c r="G8" s="5" t="s">
        <v>364</v>
      </c>
      <c r="H8" s="5" t="s">
        <v>334</v>
      </c>
      <c r="I8" s="5" t="s">
        <v>300</v>
      </c>
      <c r="J8" s="5" t="s">
        <v>238</v>
      </c>
      <c r="K8" s="5" t="s">
        <v>308</v>
      </c>
      <c r="L8" s="5" t="s">
        <v>387</v>
      </c>
      <c r="M8" s="5" t="s">
        <v>122</v>
      </c>
      <c r="N8" s="5" t="s">
        <v>199</v>
      </c>
      <c r="O8" s="5" t="s">
        <v>191</v>
      </c>
      <c r="P8" s="5" t="s">
        <v>322</v>
      </c>
      <c r="Q8" s="5" t="s">
        <v>54</v>
      </c>
      <c r="R8" s="5" t="s">
        <v>45</v>
      </c>
      <c r="S8" s="5" t="s">
        <v>87</v>
      </c>
      <c r="T8" s="5" t="s">
        <v>18</v>
      </c>
    </row>
    <row r="9" spans="1:20" ht="30" x14ac:dyDescent="0.25">
      <c r="A9" s="5" t="s">
        <v>22</v>
      </c>
      <c r="B9" s="6" t="s">
        <v>75</v>
      </c>
      <c r="C9" s="8" t="s">
        <v>66</v>
      </c>
      <c r="D9" s="7" t="s">
        <v>76</v>
      </c>
      <c r="E9" s="5" t="s">
        <v>291</v>
      </c>
      <c r="F9" s="5" t="s">
        <v>303</v>
      </c>
      <c r="G9" s="5" t="s">
        <v>365</v>
      </c>
      <c r="H9" s="5" t="s">
        <v>360</v>
      </c>
      <c r="I9" s="5" t="s">
        <v>431</v>
      </c>
      <c r="J9" s="5" t="s">
        <v>120</v>
      </c>
      <c r="K9" s="5" t="s">
        <v>356</v>
      </c>
      <c r="L9" s="5" t="s">
        <v>499</v>
      </c>
      <c r="M9" s="5" t="s">
        <v>62</v>
      </c>
      <c r="N9" s="5" t="s">
        <v>537</v>
      </c>
      <c r="O9" s="5" t="s">
        <v>551</v>
      </c>
      <c r="P9" s="5" t="s">
        <v>560</v>
      </c>
      <c r="Q9" s="5" t="s">
        <v>313</v>
      </c>
      <c r="R9" s="5" t="s">
        <v>539</v>
      </c>
      <c r="S9" s="5" t="s">
        <v>178</v>
      </c>
      <c r="T9" s="5" t="s">
        <v>22</v>
      </c>
    </row>
    <row r="10" spans="1:20" ht="30" x14ac:dyDescent="0.25">
      <c r="A10" s="5" t="s">
        <v>26</v>
      </c>
      <c r="B10" s="6" t="s">
        <v>77</v>
      </c>
      <c r="C10" s="8" t="s">
        <v>78</v>
      </c>
      <c r="D10" s="7" t="s">
        <v>79</v>
      </c>
      <c r="E10" s="5" t="s">
        <v>292</v>
      </c>
      <c r="F10" s="5" t="s">
        <v>332</v>
      </c>
      <c r="G10" s="5" t="s">
        <v>366</v>
      </c>
      <c r="H10" s="5" t="s">
        <v>373</v>
      </c>
      <c r="I10" s="5" t="s">
        <v>166</v>
      </c>
      <c r="J10" s="5" t="s">
        <v>364</v>
      </c>
      <c r="K10" s="5" t="s">
        <v>474</v>
      </c>
      <c r="L10" s="5" t="s">
        <v>362</v>
      </c>
      <c r="M10" s="5" t="s">
        <v>199</v>
      </c>
      <c r="N10" s="5" t="s">
        <v>259</v>
      </c>
      <c r="O10" s="5" t="s">
        <v>439</v>
      </c>
      <c r="P10" s="5" t="s">
        <v>279</v>
      </c>
      <c r="Q10" s="5" t="s">
        <v>405</v>
      </c>
      <c r="R10" s="5" t="s">
        <v>123</v>
      </c>
      <c r="S10" s="5" t="s">
        <v>317</v>
      </c>
      <c r="T10" s="5" t="s">
        <v>26</v>
      </c>
    </row>
    <row r="11" spans="1:20" ht="15.75" thickBot="1" x14ac:dyDescent="0.3">
      <c r="A11" s="5" t="s">
        <v>52</v>
      </c>
      <c r="B11" s="6" t="s">
        <v>80</v>
      </c>
      <c r="C11" s="9" t="s">
        <v>81</v>
      </c>
      <c r="D11" s="7" t="s">
        <v>82</v>
      </c>
      <c r="E11" s="5" t="s">
        <v>292</v>
      </c>
      <c r="F11" s="5" t="s">
        <v>308</v>
      </c>
      <c r="G11" s="5" t="s">
        <v>367</v>
      </c>
      <c r="H11" s="5" t="s">
        <v>335</v>
      </c>
      <c r="I11" s="5" t="s">
        <v>432</v>
      </c>
      <c r="J11" s="5" t="s">
        <v>286</v>
      </c>
      <c r="K11" s="5" t="s">
        <v>475</v>
      </c>
      <c r="L11" s="5" t="s">
        <v>500</v>
      </c>
      <c r="M11" s="5" t="s">
        <v>50</v>
      </c>
      <c r="N11" s="5" t="s">
        <v>379</v>
      </c>
      <c r="O11" s="5" t="s">
        <v>193</v>
      </c>
      <c r="P11" s="5" t="s">
        <v>513</v>
      </c>
      <c r="Q11" s="5" t="s">
        <v>111</v>
      </c>
      <c r="R11" s="5" t="s">
        <v>462</v>
      </c>
      <c r="S11" s="5" t="s">
        <v>578</v>
      </c>
      <c r="T11" s="5" t="s">
        <v>52</v>
      </c>
    </row>
  </sheetData>
  <pageMargins left="0.7" right="0.7" top="0.75" bottom="0.75" header="0.3" footer="0.3"/>
  <pageSetup orientation="landscape" r:id="rId1"/>
  <headerFooter>
    <oddFooter>&amp;L&amp;F&amp;R&amp;A - 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workbookViewId="0">
      <pane xSplit="3" topLeftCell="K1" activePane="topRight" state="frozen"/>
      <selection pane="topRight" activeCell="A7" sqref="A7:T7"/>
    </sheetView>
  </sheetViews>
  <sheetFormatPr defaultRowHeight="15" x14ac:dyDescent="0.25"/>
  <cols>
    <col min="2" max="2" width="54.7109375" customWidth="1"/>
  </cols>
  <sheetData>
    <row r="1" spans="1:20" x14ac:dyDescent="0.25">
      <c r="A1" s="1"/>
      <c r="B1" s="1"/>
      <c r="C1" s="14" t="s">
        <v>0</v>
      </c>
      <c r="D1" s="15" t="s">
        <v>261</v>
      </c>
      <c r="E1" s="16" t="s">
        <v>262</v>
      </c>
      <c r="F1" s="16" t="s">
        <v>263</v>
      </c>
      <c r="G1" s="16" t="s">
        <v>264</v>
      </c>
      <c r="H1" s="16" t="s">
        <v>265</v>
      </c>
      <c r="I1" s="16" t="s">
        <v>266</v>
      </c>
      <c r="J1" s="16" t="s">
        <v>267</v>
      </c>
      <c r="K1" s="16" t="s">
        <v>268</v>
      </c>
      <c r="L1" s="16" t="s">
        <v>269</v>
      </c>
      <c r="M1" s="16" t="s">
        <v>270</v>
      </c>
      <c r="N1" s="16" t="s">
        <v>271</v>
      </c>
      <c r="O1" s="16" t="s">
        <v>272</v>
      </c>
      <c r="P1" s="16" t="s">
        <v>273</v>
      </c>
      <c r="Q1" s="16" t="s">
        <v>274</v>
      </c>
      <c r="R1" s="16" t="s">
        <v>275</v>
      </c>
      <c r="S1" s="16" t="s">
        <v>276</v>
      </c>
    </row>
    <row r="2" spans="1:20" ht="15.75" thickBot="1" x14ac:dyDescent="0.3">
      <c r="A2" s="1"/>
      <c r="B2" s="13" t="s">
        <v>277</v>
      </c>
      <c r="C2" s="12">
        <v>88.63</v>
      </c>
      <c r="D2" s="11">
        <v>100</v>
      </c>
      <c r="E2" s="10">
        <v>96.35</v>
      </c>
      <c r="F2" s="10">
        <v>98.31</v>
      </c>
      <c r="G2" s="10">
        <v>98.58</v>
      </c>
      <c r="H2" s="10">
        <v>99.31</v>
      </c>
      <c r="I2" s="10">
        <v>100</v>
      </c>
      <c r="J2" s="10">
        <v>96.51</v>
      </c>
      <c r="K2" s="10">
        <v>85.02</v>
      </c>
      <c r="L2" s="10">
        <v>100</v>
      </c>
      <c r="M2" s="10">
        <v>94.16</v>
      </c>
      <c r="N2" s="10">
        <v>95.67</v>
      </c>
      <c r="O2" s="10">
        <v>100</v>
      </c>
      <c r="P2" s="10">
        <v>93.61</v>
      </c>
      <c r="Q2" s="10">
        <v>98.89</v>
      </c>
      <c r="R2" s="10">
        <v>100</v>
      </c>
      <c r="S2" s="10">
        <v>100</v>
      </c>
    </row>
    <row r="3" spans="1:20" ht="45.75" thickBot="1" x14ac:dyDescent="0.3">
      <c r="A3" s="21" t="s">
        <v>83</v>
      </c>
      <c r="B3" s="24" t="s">
        <v>84</v>
      </c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3" t="s">
        <v>83</v>
      </c>
    </row>
    <row r="4" spans="1:20" ht="30" x14ac:dyDescent="0.25">
      <c r="A4" s="22" t="s">
        <v>3</v>
      </c>
      <c r="B4" s="18" t="s">
        <v>85</v>
      </c>
      <c r="C4" s="8" t="s">
        <v>86</v>
      </c>
      <c r="D4" s="7" t="s">
        <v>87</v>
      </c>
      <c r="E4" s="5" t="s">
        <v>293</v>
      </c>
      <c r="F4" s="5" t="s">
        <v>291</v>
      </c>
      <c r="G4" s="5" t="s">
        <v>307</v>
      </c>
      <c r="H4" s="5" t="s">
        <v>305</v>
      </c>
      <c r="I4" s="5" t="s">
        <v>169</v>
      </c>
      <c r="J4" s="5" t="s">
        <v>205</v>
      </c>
      <c r="K4" s="5" t="s">
        <v>379</v>
      </c>
      <c r="L4" s="5" t="s">
        <v>501</v>
      </c>
      <c r="M4" s="5" t="s">
        <v>372</v>
      </c>
      <c r="N4" s="5" t="s">
        <v>339</v>
      </c>
      <c r="O4" s="5" t="s">
        <v>534</v>
      </c>
      <c r="P4" s="5" t="s">
        <v>482</v>
      </c>
      <c r="Q4" s="5" t="s">
        <v>518</v>
      </c>
      <c r="R4" s="5" t="s">
        <v>358</v>
      </c>
      <c r="S4" s="5" t="s">
        <v>351</v>
      </c>
      <c r="T4" s="22" t="s">
        <v>3</v>
      </c>
    </row>
    <row r="5" spans="1:20" x14ac:dyDescent="0.25">
      <c r="A5" s="5" t="s">
        <v>7</v>
      </c>
      <c r="B5" s="6" t="s">
        <v>88</v>
      </c>
      <c r="C5" s="8" t="s">
        <v>89</v>
      </c>
      <c r="D5" s="7" t="s">
        <v>90</v>
      </c>
      <c r="E5" s="5" t="s">
        <v>294</v>
      </c>
      <c r="F5" s="5" t="s">
        <v>324</v>
      </c>
      <c r="G5" s="5" t="s">
        <v>161</v>
      </c>
      <c r="H5" s="5" t="s">
        <v>359</v>
      </c>
      <c r="I5" s="5" t="s">
        <v>433</v>
      </c>
      <c r="J5" s="5" t="s">
        <v>452</v>
      </c>
      <c r="K5" s="5" t="s">
        <v>476</v>
      </c>
      <c r="L5" s="5" t="s">
        <v>502</v>
      </c>
      <c r="M5" s="5" t="s">
        <v>201</v>
      </c>
      <c r="N5" s="5" t="s">
        <v>247</v>
      </c>
      <c r="O5" s="5" t="s">
        <v>542</v>
      </c>
      <c r="P5" s="5" t="s">
        <v>561</v>
      </c>
      <c r="Q5" s="5" t="s">
        <v>448</v>
      </c>
      <c r="R5" s="5" t="s">
        <v>582</v>
      </c>
      <c r="S5" s="5" t="s">
        <v>589</v>
      </c>
      <c r="T5" s="5" t="s">
        <v>7</v>
      </c>
    </row>
    <row r="6" spans="1:20" ht="30.75" thickBot="1" x14ac:dyDescent="0.3">
      <c r="A6" s="5" t="s">
        <v>10</v>
      </c>
      <c r="B6" s="6" t="s">
        <v>91</v>
      </c>
      <c r="C6" s="8" t="s">
        <v>92</v>
      </c>
      <c r="D6" s="7" t="s">
        <v>93</v>
      </c>
      <c r="E6" s="5" t="s">
        <v>295</v>
      </c>
      <c r="F6" s="5" t="s">
        <v>309</v>
      </c>
      <c r="G6" s="5" t="s">
        <v>361</v>
      </c>
      <c r="H6" s="5" t="s">
        <v>209</v>
      </c>
      <c r="I6" s="5" t="s">
        <v>195</v>
      </c>
      <c r="J6" s="5" t="s">
        <v>199</v>
      </c>
      <c r="K6" s="5" t="s">
        <v>180</v>
      </c>
      <c r="L6" s="5" t="s">
        <v>279</v>
      </c>
      <c r="M6" s="5" t="s">
        <v>333</v>
      </c>
      <c r="N6" s="5" t="s">
        <v>397</v>
      </c>
      <c r="O6" s="5" t="s">
        <v>296</v>
      </c>
      <c r="P6" s="5" t="s">
        <v>48</v>
      </c>
      <c r="Q6" s="5" t="s">
        <v>199</v>
      </c>
      <c r="R6" s="5" t="s">
        <v>113</v>
      </c>
      <c r="S6" s="5" t="s">
        <v>438</v>
      </c>
      <c r="T6" s="5" t="s">
        <v>10</v>
      </c>
    </row>
    <row r="7" spans="1:20" ht="30.75" thickBot="1" x14ac:dyDescent="0.3">
      <c r="A7" s="52" t="s">
        <v>14</v>
      </c>
      <c r="B7" s="53" t="s">
        <v>94</v>
      </c>
      <c r="C7" s="54" t="s">
        <v>95</v>
      </c>
      <c r="D7" s="55" t="s">
        <v>96</v>
      </c>
      <c r="E7" s="56" t="s">
        <v>296</v>
      </c>
      <c r="F7" s="56" t="s">
        <v>333</v>
      </c>
      <c r="G7" s="56" t="s">
        <v>54</v>
      </c>
      <c r="H7" s="56" t="s">
        <v>400</v>
      </c>
      <c r="I7" s="56" t="s">
        <v>178</v>
      </c>
      <c r="J7" s="56" t="s">
        <v>161</v>
      </c>
      <c r="K7" s="56" t="s">
        <v>250</v>
      </c>
      <c r="L7" s="56" t="s">
        <v>503</v>
      </c>
      <c r="M7" s="56" t="s">
        <v>462</v>
      </c>
      <c r="N7" s="56" t="s">
        <v>186</v>
      </c>
      <c r="O7" s="56" t="s">
        <v>552</v>
      </c>
      <c r="P7" s="56" t="s">
        <v>29</v>
      </c>
      <c r="Q7" s="56" t="s">
        <v>501</v>
      </c>
      <c r="R7" s="56" t="s">
        <v>393</v>
      </c>
      <c r="S7" s="56" t="s">
        <v>202</v>
      </c>
      <c r="T7" s="57" t="s">
        <v>14</v>
      </c>
    </row>
    <row r="8" spans="1:20" ht="30" x14ac:dyDescent="0.25">
      <c r="A8" s="5" t="s">
        <v>18</v>
      </c>
      <c r="B8" s="6" t="s">
        <v>97</v>
      </c>
      <c r="C8" s="8" t="s">
        <v>98</v>
      </c>
      <c r="D8" s="7" t="s">
        <v>99</v>
      </c>
      <c r="E8" s="5" t="s">
        <v>294</v>
      </c>
      <c r="F8" s="5" t="s">
        <v>334</v>
      </c>
      <c r="G8" s="5" t="s">
        <v>347</v>
      </c>
      <c r="H8" s="5" t="s">
        <v>401</v>
      </c>
      <c r="I8" s="5" t="s">
        <v>339</v>
      </c>
      <c r="J8" s="5" t="s">
        <v>165</v>
      </c>
      <c r="K8" s="5" t="s">
        <v>286</v>
      </c>
      <c r="L8" s="5" t="s">
        <v>504</v>
      </c>
      <c r="M8" s="5" t="s">
        <v>527</v>
      </c>
      <c r="N8" s="5" t="s">
        <v>474</v>
      </c>
      <c r="O8" s="5" t="s">
        <v>553</v>
      </c>
      <c r="P8" s="5" t="s">
        <v>57</v>
      </c>
      <c r="Q8" s="5" t="s">
        <v>564</v>
      </c>
      <c r="R8" s="5" t="s">
        <v>36</v>
      </c>
      <c r="S8" s="5" t="s">
        <v>541</v>
      </c>
      <c r="T8" s="5" t="s">
        <v>18</v>
      </c>
    </row>
    <row r="9" spans="1:20" x14ac:dyDescent="0.25">
      <c r="A9" s="5" t="s">
        <v>22</v>
      </c>
      <c r="B9" s="6" t="s">
        <v>100</v>
      </c>
      <c r="C9" s="8" t="s">
        <v>101</v>
      </c>
      <c r="D9" s="7" t="s">
        <v>102</v>
      </c>
      <c r="E9" s="5" t="s">
        <v>58</v>
      </c>
      <c r="F9" s="5" t="s">
        <v>228</v>
      </c>
      <c r="G9" s="5" t="s">
        <v>368</v>
      </c>
      <c r="H9" s="5" t="s">
        <v>339</v>
      </c>
      <c r="I9" s="5" t="s">
        <v>369</v>
      </c>
      <c r="J9" s="5" t="s">
        <v>442</v>
      </c>
      <c r="K9" s="5" t="s">
        <v>394</v>
      </c>
      <c r="L9" s="5" t="s">
        <v>505</v>
      </c>
      <c r="M9" s="5" t="s">
        <v>116</v>
      </c>
      <c r="N9" s="5" t="s">
        <v>456</v>
      </c>
      <c r="O9" s="5" t="s">
        <v>369</v>
      </c>
      <c r="P9" s="5" t="s">
        <v>284</v>
      </c>
      <c r="Q9" s="5" t="s">
        <v>108</v>
      </c>
      <c r="R9" s="5" t="s">
        <v>505</v>
      </c>
      <c r="S9" s="5" t="s">
        <v>246</v>
      </c>
      <c r="T9" s="5" t="s">
        <v>22</v>
      </c>
    </row>
    <row r="10" spans="1:20" ht="15.75" thickBot="1" x14ac:dyDescent="0.3">
      <c r="A10" s="5" t="s">
        <v>26</v>
      </c>
      <c r="B10" s="6" t="s">
        <v>103</v>
      </c>
      <c r="C10" s="9" t="s">
        <v>104</v>
      </c>
      <c r="D10" s="7" t="s">
        <v>48</v>
      </c>
      <c r="E10" s="5" t="s">
        <v>234</v>
      </c>
      <c r="F10" s="5" t="s">
        <v>71</v>
      </c>
      <c r="G10" s="5" t="s">
        <v>40</v>
      </c>
      <c r="H10" s="5" t="s">
        <v>395</v>
      </c>
      <c r="I10" s="5" t="s">
        <v>222</v>
      </c>
      <c r="J10" s="5" t="s">
        <v>104</v>
      </c>
      <c r="K10" s="5" t="s">
        <v>410</v>
      </c>
      <c r="L10" s="5" t="s">
        <v>388</v>
      </c>
      <c r="M10" s="5" t="s">
        <v>39</v>
      </c>
      <c r="N10" s="5" t="s">
        <v>168</v>
      </c>
      <c r="O10" s="5" t="s">
        <v>113</v>
      </c>
      <c r="P10" s="5" t="s">
        <v>98</v>
      </c>
      <c r="Q10" s="5" t="s">
        <v>374</v>
      </c>
      <c r="R10" s="5" t="s">
        <v>416</v>
      </c>
      <c r="S10" s="5" t="s">
        <v>241</v>
      </c>
      <c r="T10" s="5" t="s">
        <v>26</v>
      </c>
    </row>
  </sheetData>
  <pageMargins left="0.7" right="0.7" top="0.75" bottom="0.75" header="0.3" footer="0.3"/>
  <pageSetup orientation="landscape" r:id="rId1"/>
  <headerFooter>
    <oddFooter>&amp;L&amp;F&amp;R&amp;A - 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workbookViewId="0">
      <pane xSplit="3" topLeftCell="K1" activePane="topRight" state="frozen"/>
      <selection pane="topRight" activeCell="A8" sqref="A8:T8"/>
    </sheetView>
  </sheetViews>
  <sheetFormatPr defaultRowHeight="15" x14ac:dyDescent="0.25"/>
  <cols>
    <col min="2" max="2" width="54.7109375" customWidth="1"/>
  </cols>
  <sheetData>
    <row r="1" spans="1:20" x14ac:dyDescent="0.25">
      <c r="A1" s="1"/>
      <c r="B1" s="1"/>
      <c r="C1" s="14" t="s">
        <v>0</v>
      </c>
      <c r="D1" s="15" t="s">
        <v>261</v>
      </c>
      <c r="E1" s="16" t="s">
        <v>262</v>
      </c>
      <c r="F1" s="16" t="s">
        <v>263</v>
      </c>
      <c r="G1" s="16" t="s">
        <v>264</v>
      </c>
      <c r="H1" s="16" t="s">
        <v>265</v>
      </c>
      <c r="I1" s="16" t="s">
        <v>266</v>
      </c>
      <c r="J1" s="16" t="s">
        <v>267</v>
      </c>
      <c r="K1" s="16" t="s">
        <v>268</v>
      </c>
      <c r="L1" s="16" t="s">
        <v>269</v>
      </c>
      <c r="M1" s="16" t="s">
        <v>270</v>
      </c>
      <c r="N1" s="16" t="s">
        <v>271</v>
      </c>
      <c r="O1" s="16" t="s">
        <v>272</v>
      </c>
      <c r="P1" s="16" t="s">
        <v>273</v>
      </c>
      <c r="Q1" s="16" t="s">
        <v>274</v>
      </c>
      <c r="R1" s="16" t="s">
        <v>275</v>
      </c>
      <c r="S1" s="16" t="s">
        <v>276</v>
      </c>
    </row>
    <row r="2" spans="1:20" ht="15.75" thickBot="1" x14ac:dyDescent="0.3">
      <c r="A2" s="1"/>
      <c r="B2" s="13" t="s">
        <v>277</v>
      </c>
      <c r="C2" s="12">
        <v>88.63</v>
      </c>
      <c r="D2" s="11">
        <v>100</v>
      </c>
      <c r="E2" s="10">
        <v>96.35</v>
      </c>
      <c r="F2" s="10">
        <v>98.31</v>
      </c>
      <c r="G2" s="10">
        <v>98.58</v>
      </c>
      <c r="H2" s="10">
        <v>99.31</v>
      </c>
      <c r="I2" s="10">
        <v>100</v>
      </c>
      <c r="J2" s="10">
        <v>96.51</v>
      </c>
      <c r="K2" s="10">
        <v>85.02</v>
      </c>
      <c r="L2" s="10">
        <v>100</v>
      </c>
      <c r="M2" s="10">
        <v>94.16</v>
      </c>
      <c r="N2" s="10">
        <v>95.67</v>
      </c>
      <c r="O2" s="10">
        <v>100</v>
      </c>
      <c r="P2" s="10">
        <v>93.61</v>
      </c>
      <c r="Q2" s="10">
        <v>98.89</v>
      </c>
      <c r="R2" s="10">
        <v>100</v>
      </c>
      <c r="S2" s="10">
        <v>100</v>
      </c>
    </row>
    <row r="3" spans="1:20" ht="45.75" thickBot="1" x14ac:dyDescent="0.3">
      <c r="A3" s="21" t="s">
        <v>105</v>
      </c>
      <c r="B3" s="24" t="s">
        <v>106</v>
      </c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3" t="s">
        <v>105</v>
      </c>
    </row>
    <row r="4" spans="1:20" x14ac:dyDescent="0.25">
      <c r="A4" s="22" t="s">
        <v>3</v>
      </c>
      <c r="B4" s="18" t="s">
        <v>107</v>
      </c>
      <c r="C4" s="8" t="s">
        <v>108</v>
      </c>
      <c r="D4" s="7" t="s">
        <v>66</v>
      </c>
      <c r="E4" s="5" t="s">
        <v>177</v>
      </c>
      <c r="F4" s="5" t="s">
        <v>335</v>
      </c>
      <c r="G4" s="5" t="s">
        <v>369</v>
      </c>
      <c r="H4" s="5" t="s">
        <v>402</v>
      </c>
      <c r="I4" s="5" t="s">
        <v>37</v>
      </c>
      <c r="J4" s="5" t="s">
        <v>283</v>
      </c>
      <c r="K4" s="5" t="s">
        <v>290</v>
      </c>
      <c r="L4" s="5" t="s">
        <v>256</v>
      </c>
      <c r="M4" s="5" t="s">
        <v>39</v>
      </c>
      <c r="N4" s="5" t="s">
        <v>538</v>
      </c>
      <c r="O4" s="5" t="s">
        <v>232</v>
      </c>
      <c r="P4" s="5" t="s">
        <v>384</v>
      </c>
      <c r="Q4" s="5" t="s">
        <v>93</v>
      </c>
      <c r="R4" s="5" t="s">
        <v>9</v>
      </c>
      <c r="S4" s="5" t="s">
        <v>383</v>
      </c>
      <c r="T4" s="22" t="s">
        <v>3</v>
      </c>
    </row>
    <row r="5" spans="1:20" ht="30" x14ac:dyDescent="0.25">
      <c r="A5" s="5" t="s">
        <v>7</v>
      </c>
      <c r="B5" s="6" t="s">
        <v>109</v>
      </c>
      <c r="C5" s="8" t="s">
        <v>110</v>
      </c>
      <c r="D5" s="7" t="s">
        <v>111</v>
      </c>
      <c r="E5" s="5" t="s">
        <v>297</v>
      </c>
      <c r="F5" s="5" t="s">
        <v>336</v>
      </c>
      <c r="G5" s="5" t="s">
        <v>370</v>
      </c>
      <c r="H5" s="5" t="s">
        <v>403</v>
      </c>
      <c r="I5" s="5" t="s">
        <v>286</v>
      </c>
      <c r="J5" s="5" t="s">
        <v>370</v>
      </c>
      <c r="K5" s="5" t="s">
        <v>39</v>
      </c>
      <c r="L5" s="5" t="s">
        <v>397</v>
      </c>
      <c r="M5" s="5" t="s">
        <v>74</v>
      </c>
      <c r="N5" s="5" t="s">
        <v>118</v>
      </c>
      <c r="O5" s="5" t="s">
        <v>297</v>
      </c>
      <c r="P5" s="5" t="s">
        <v>222</v>
      </c>
      <c r="Q5" s="5" t="s">
        <v>180</v>
      </c>
      <c r="R5" s="5" t="s">
        <v>246</v>
      </c>
      <c r="S5" s="5" t="s">
        <v>178</v>
      </c>
      <c r="T5" s="5" t="s">
        <v>7</v>
      </c>
    </row>
    <row r="6" spans="1:20" ht="30" x14ac:dyDescent="0.25">
      <c r="A6" s="5" t="s">
        <v>10</v>
      </c>
      <c r="B6" s="6" t="s">
        <v>112</v>
      </c>
      <c r="C6" s="8" t="s">
        <v>113</v>
      </c>
      <c r="D6" s="7" t="s">
        <v>87</v>
      </c>
      <c r="E6" s="5" t="s">
        <v>298</v>
      </c>
      <c r="F6" s="5" t="s">
        <v>244</v>
      </c>
      <c r="G6" s="5" t="s">
        <v>371</v>
      </c>
      <c r="H6" s="5" t="s">
        <v>404</v>
      </c>
      <c r="I6" s="5" t="s">
        <v>42</v>
      </c>
      <c r="J6" s="5" t="s">
        <v>282</v>
      </c>
      <c r="K6" s="5" t="s">
        <v>477</v>
      </c>
      <c r="L6" s="5" t="s">
        <v>339</v>
      </c>
      <c r="M6" s="5" t="s">
        <v>371</v>
      </c>
      <c r="N6" s="5" t="s">
        <v>296</v>
      </c>
      <c r="O6" s="5" t="s">
        <v>305</v>
      </c>
      <c r="P6" s="5" t="s">
        <v>286</v>
      </c>
      <c r="Q6" s="5" t="s">
        <v>123</v>
      </c>
      <c r="R6" s="5" t="s">
        <v>314</v>
      </c>
      <c r="S6" s="5" t="s">
        <v>87</v>
      </c>
      <c r="T6" s="5" t="s">
        <v>10</v>
      </c>
    </row>
    <row r="7" spans="1:20" ht="30.75" thickBot="1" x14ac:dyDescent="0.3">
      <c r="A7" s="5" t="s">
        <v>14</v>
      </c>
      <c r="B7" s="6" t="s">
        <v>114</v>
      </c>
      <c r="C7" s="8" t="s">
        <v>115</v>
      </c>
      <c r="D7" s="7" t="s">
        <v>116</v>
      </c>
      <c r="E7" s="5" t="s">
        <v>299</v>
      </c>
      <c r="F7" s="5" t="s">
        <v>234</v>
      </c>
      <c r="G7" s="5" t="s">
        <v>306</v>
      </c>
      <c r="H7" s="5" t="s">
        <v>331</v>
      </c>
      <c r="I7" s="5" t="s">
        <v>40</v>
      </c>
      <c r="J7" s="5" t="s">
        <v>453</v>
      </c>
      <c r="K7" s="5" t="s">
        <v>469</v>
      </c>
      <c r="L7" s="5" t="s">
        <v>143</v>
      </c>
      <c r="M7" s="5" t="s">
        <v>342</v>
      </c>
      <c r="N7" s="5" t="s">
        <v>39</v>
      </c>
      <c r="O7" s="5" t="s">
        <v>549</v>
      </c>
      <c r="P7" s="5" t="s">
        <v>209</v>
      </c>
      <c r="Q7" s="5" t="s">
        <v>495</v>
      </c>
      <c r="R7" s="5" t="s">
        <v>404</v>
      </c>
      <c r="S7" s="5" t="s">
        <v>401</v>
      </c>
      <c r="T7" s="5" t="s">
        <v>14</v>
      </c>
    </row>
    <row r="8" spans="1:20" ht="30.75" thickBot="1" x14ac:dyDescent="0.3">
      <c r="A8" s="52" t="s">
        <v>18</v>
      </c>
      <c r="B8" s="53" t="s">
        <v>117</v>
      </c>
      <c r="C8" s="54" t="s">
        <v>118</v>
      </c>
      <c r="D8" s="55" t="s">
        <v>96</v>
      </c>
      <c r="E8" s="56" t="s">
        <v>116</v>
      </c>
      <c r="F8" s="56" t="s">
        <v>337</v>
      </c>
      <c r="G8" s="56" t="s">
        <v>372</v>
      </c>
      <c r="H8" s="56" t="s">
        <v>296</v>
      </c>
      <c r="I8" s="56" t="s">
        <v>211</v>
      </c>
      <c r="J8" s="56" t="s">
        <v>454</v>
      </c>
      <c r="K8" s="56" t="s">
        <v>139</v>
      </c>
      <c r="L8" s="56" t="s">
        <v>506</v>
      </c>
      <c r="M8" s="56" t="s">
        <v>479</v>
      </c>
      <c r="N8" s="56" t="s">
        <v>450</v>
      </c>
      <c r="O8" s="56" t="s">
        <v>458</v>
      </c>
      <c r="P8" s="56" t="s">
        <v>478</v>
      </c>
      <c r="Q8" s="56" t="s">
        <v>445</v>
      </c>
      <c r="R8" s="56" t="s">
        <v>211</v>
      </c>
      <c r="S8" s="56" t="s">
        <v>505</v>
      </c>
      <c r="T8" s="57" t="s">
        <v>18</v>
      </c>
    </row>
    <row r="9" spans="1:20" x14ac:dyDescent="0.25">
      <c r="A9" s="5" t="s">
        <v>22</v>
      </c>
      <c r="B9" s="6" t="s">
        <v>119</v>
      </c>
      <c r="C9" s="8" t="s">
        <v>110</v>
      </c>
      <c r="D9" s="7" t="s">
        <v>120</v>
      </c>
      <c r="E9" s="5" t="s">
        <v>148</v>
      </c>
      <c r="F9" s="5" t="s">
        <v>231</v>
      </c>
      <c r="G9" s="5" t="s">
        <v>168</v>
      </c>
      <c r="H9" s="5" t="s">
        <v>364</v>
      </c>
      <c r="I9" s="5" t="s">
        <v>434</v>
      </c>
      <c r="J9" s="5" t="s">
        <v>344</v>
      </c>
      <c r="K9" s="5" t="s">
        <v>430</v>
      </c>
      <c r="L9" s="5" t="s">
        <v>507</v>
      </c>
      <c r="M9" s="5" t="s">
        <v>283</v>
      </c>
      <c r="N9" s="5" t="s">
        <v>481</v>
      </c>
      <c r="O9" s="5" t="s">
        <v>111</v>
      </c>
      <c r="P9" s="5" t="s">
        <v>449</v>
      </c>
      <c r="Q9" s="5" t="s">
        <v>524</v>
      </c>
      <c r="R9" s="5" t="s">
        <v>564</v>
      </c>
      <c r="S9" s="5" t="s">
        <v>95</v>
      </c>
      <c r="T9" s="5" t="s">
        <v>22</v>
      </c>
    </row>
    <row r="10" spans="1:20" x14ac:dyDescent="0.25">
      <c r="A10" s="5" t="s">
        <v>26</v>
      </c>
      <c r="B10" s="6" t="s">
        <v>121</v>
      </c>
      <c r="C10" s="8" t="s">
        <v>122</v>
      </c>
      <c r="D10" s="7" t="s">
        <v>123</v>
      </c>
      <c r="E10" s="5" t="s">
        <v>68</v>
      </c>
      <c r="F10" s="5" t="s">
        <v>304</v>
      </c>
      <c r="G10" s="5" t="s">
        <v>373</v>
      </c>
      <c r="H10" s="5" t="s">
        <v>237</v>
      </c>
      <c r="I10" s="5" t="s">
        <v>185</v>
      </c>
      <c r="J10" s="5" t="s">
        <v>299</v>
      </c>
      <c r="K10" s="5" t="s">
        <v>297</v>
      </c>
      <c r="L10" s="5" t="s">
        <v>434</v>
      </c>
      <c r="M10" s="5" t="s">
        <v>291</v>
      </c>
      <c r="N10" s="5" t="s">
        <v>286</v>
      </c>
      <c r="O10" s="5" t="s">
        <v>549</v>
      </c>
      <c r="P10" s="5" t="s">
        <v>461</v>
      </c>
      <c r="Q10" s="5" t="s">
        <v>480</v>
      </c>
      <c r="R10" s="5" t="s">
        <v>459</v>
      </c>
      <c r="S10" s="5" t="s">
        <v>566</v>
      </c>
      <c r="T10" s="5" t="s">
        <v>26</v>
      </c>
    </row>
    <row r="11" spans="1:20" ht="30" x14ac:dyDescent="0.25">
      <c r="A11" s="5" t="s">
        <v>124</v>
      </c>
      <c r="B11" s="6" t="s">
        <v>125</v>
      </c>
      <c r="C11" s="8" t="s">
        <v>126</v>
      </c>
      <c r="D11" s="7" t="s">
        <v>127</v>
      </c>
      <c r="E11" s="5" t="s">
        <v>300</v>
      </c>
      <c r="F11" s="5" t="s">
        <v>74</v>
      </c>
      <c r="G11" s="5" t="s">
        <v>256</v>
      </c>
      <c r="H11" s="5" t="s">
        <v>284</v>
      </c>
      <c r="I11" s="5" t="s">
        <v>435</v>
      </c>
      <c r="J11" s="5" t="s">
        <v>204</v>
      </c>
      <c r="K11" s="5" t="s">
        <v>478</v>
      </c>
      <c r="L11" s="5" t="s">
        <v>508</v>
      </c>
      <c r="M11" s="5" t="s">
        <v>494</v>
      </c>
      <c r="N11" s="5" t="s">
        <v>539</v>
      </c>
      <c r="O11" s="5" t="s">
        <v>28</v>
      </c>
      <c r="P11" s="5" t="s">
        <v>432</v>
      </c>
      <c r="Q11" s="5" t="s">
        <v>571</v>
      </c>
      <c r="R11" s="5" t="s">
        <v>583</v>
      </c>
      <c r="S11" s="5" t="s">
        <v>590</v>
      </c>
      <c r="T11" s="5" t="s">
        <v>124</v>
      </c>
    </row>
    <row r="12" spans="1:20" ht="15.75" thickBot="1" x14ac:dyDescent="0.3">
      <c r="A12" s="5" t="s">
        <v>128</v>
      </c>
      <c r="B12" s="6" t="s">
        <v>129</v>
      </c>
      <c r="C12" s="9" t="s">
        <v>57</v>
      </c>
      <c r="D12" s="7" t="s">
        <v>130</v>
      </c>
      <c r="E12" s="5" t="s">
        <v>301</v>
      </c>
      <c r="F12" s="5" t="s">
        <v>89</v>
      </c>
      <c r="G12" s="5" t="s">
        <v>195</v>
      </c>
      <c r="H12" s="5" t="s">
        <v>405</v>
      </c>
      <c r="I12" s="5" t="s">
        <v>436</v>
      </c>
      <c r="J12" s="5" t="s">
        <v>455</v>
      </c>
      <c r="K12" s="5" t="s">
        <v>168</v>
      </c>
      <c r="L12" s="5" t="s">
        <v>438</v>
      </c>
      <c r="M12" s="5" t="s">
        <v>185</v>
      </c>
      <c r="N12" s="5" t="s">
        <v>366</v>
      </c>
      <c r="O12" s="5" t="s">
        <v>554</v>
      </c>
      <c r="P12" s="5" t="s">
        <v>207</v>
      </c>
      <c r="Q12" s="5" t="s">
        <v>467</v>
      </c>
      <c r="R12" s="5" t="s">
        <v>537</v>
      </c>
      <c r="S12" s="5" t="s">
        <v>480</v>
      </c>
      <c r="T12" s="5" t="s">
        <v>128</v>
      </c>
    </row>
  </sheetData>
  <pageMargins left="0.7" right="0.7" top="0.75" bottom="0.75" header="0.3" footer="0.3"/>
  <pageSetup orientation="landscape" r:id="rId1"/>
  <headerFooter>
    <oddFooter>&amp;L&amp;F&amp;R&amp;A - 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pane xSplit="3" topLeftCell="K1" activePane="topRight" state="frozen"/>
      <selection pane="topRight" activeCell="A5" sqref="A5:T5"/>
    </sheetView>
  </sheetViews>
  <sheetFormatPr defaultRowHeight="15" x14ac:dyDescent="0.25"/>
  <cols>
    <col min="2" max="2" width="54.7109375" customWidth="1"/>
  </cols>
  <sheetData>
    <row r="1" spans="1:20" x14ac:dyDescent="0.25">
      <c r="A1" s="1"/>
      <c r="B1" s="1"/>
      <c r="C1" s="14" t="s">
        <v>0</v>
      </c>
      <c r="D1" s="15" t="s">
        <v>261</v>
      </c>
      <c r="E1" s="16" t="s">
        <v>262</v>
      </c>
      <c r="F1" s="16" t="s">
        <v>263</v>
      </c>
      <c r="G1" s="16" t="s">
        <v>264</v>
      </c>
      <c r="H1" s="16" t="s">
        <v>265</v>
      </c>
      <c r="I1" s="16" t="s">
        <v>266</v>
      </c>
      <c r="J1" s="16" t="s">
        <v>267</v>
      </c>
      <c r="K1" s="16" t="s">
        <v>268</v>
      </c>
      <c r="L1" s="16" t="s">
        <v>269</v>
      </c>
      <c r="M1" s="16" t="s">
        <v>270</v>
      </c>
      <c r="N1" s="16" t="s">
        <v>271</v>
      </c>
      <c r="O1" s="16" t="s">
        <v>272</v>
      </c>
      <c r="P1" s="16" t="s">
        <v>273</v>
      </c>
      <c r="Q1" s="16" t="s">
        <v>274</v>
      </c>
      <c r="R1" s="16" t="s">
        <v>275</v>
      </c>
      <c r="S1" s="16" t="s">
        <v>276</v>
      </c>
    </row>
    <row r="2" spans="1:20" ht="15.75" thickBot="1" x14ac:dyDescent="0.3">
      <c r="A2" s="1"/>
      <c r="B2" s="13" t="s">
        <v>277</v>
      </c>
      <c r="C2" s="12">
        <v>88.63</v>
      </c>
      <c r="D2" s="11">
        <v>100</v>
      </c>
      <c r="E2" s="10">
        <v>96.35</v>
      </c>
      <c r="F2" s="10">
        <v>98.31</v>
      </c>
      <c r="G2" s="10">
        <v>98.58</v>
      </c>
      <c r="H2" s="10">
        <v>99.31</v>
      </c>
      <c r="I2" s="10">
        <v>100</v>
      </c>
      <c r="J2" s="10">
        <v>96.51</v>
      </c>
      <c r="K2" s="10">
        <v>85.02</v>
      </c>
      <c r="L2" s="10">
        <v>100</v>
      </c>
      <c r="M2" s="10">
        <v>94.16</v>
      </c>
      <c r="N2" s="10">
        <v>95.67</v>
      </c>
      <c r="O2" s="10">
        <v>100</v>
      </c>
      <c r="P2" s="10">
        <v>93.61</v>
      </c>
      <c r="Q2" s="10">
        <v>98.89</v>
      </c>
      <c r="R2" s="10">
        <v>100</v>
      </c>
      <c r="S2" s="10">
        <v>100</v>
      </c>
    </row>
    <row r="3" spans="1:20" ht="32.25" customHeight="1" thickBot="1" x14ac:dyDescent="0.3">
      <c r="A3" s="21" t="s">
        <v>131</v>
      </c>
      <c r="B3" s="20" t="s">
        <v>132</v>
      </c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3" t="s">
        <v>131</v>
      </c>
    </row>
    <row r="4" spans="1:20" ht="15.75" thickBot="1" x14ac:dyDescent="0.3">
      <c r="A4" s="22" t="s">
        <v>3</v>
      </c>
      <c r="B4" s="18" t="s">
        <v>133</v>
      </c>
      <c r="C4" s="8" t="s">
        <v>92</v>
      </c>
      <c r="D4" s="7" t="s">
        <v>99</v>
      </c>
      <c r="E4" s="5" t="s">
        <v>302</v>
      </c>
      <c r="F4" s="5" t="s">
        <v>338</v>
      </c>
      <c r="G4" s="5" t="s">
        <v>374</v>
      </c>
      <c r="H4" s="5" t="s">
        <v>401</v>
      </c>
      <c r="I4" s="5" t="s">
        <v>394</v>
      </c>
      <c r="J4" s="5" t="s">
        <v>341</v>
      </c>
      <c r="K4" s="5" t="s">
        <v>341</v>
      </c>
      <c r="L4" s="5" t="s">
        <v>193</v>
      </c>
      <c r="M4" s="5" t="s">
        <v>222</v>
      </c>
      <c r="N4" s="5" t="s">
        <v>51</v>
      </c>
      <c r="O4" s="5" t="s">
        <v>183</v>
      </c>
      <c r="P4" s="5" t="s">
        <v>475</v>
      </c>
      <c r="Q4" s="5" t="s">
        <v>191</v>
      </c>
      <c r="R4" s="5" t="s">
        <v>518</v>
      </c>
      <c r="S4" s="5" t="s">
        <v>281</v>
      </c>
      <c r="T4" s="22" t="s">
        <v>3</v>
      </c>
    </row>
    <row r="5" spans="1:20" ht="30.75" thickBot="1" x14ac:dyDescent="0.3">
      <c r="A5" s="52" t="s">
        <v>7</v>
      </c>
      <c r="B5" s="53" t="s">
        <v>134</v>
      </c>
      <c r="C5" s="54" t="s">
        <v>9</v>
      </c>
      <c r="D5" s="55" t="s">
        <v>135</v>
      </c>
      <c r="E5" s="56" t="s">
        <v>303</v>
      </c>
      <c r="F5" s="56" t="s">
        <v>339</v>
      </c>
      <c r="G5" s="56" t="s">
        <v>169</v>
      </c>
      <c r="H5" s="56" t="s">
        <v>349</v>
      </c>
      <c r="I5" s="56" t="s">
        <v>437</v>
      </c>
      <c r="J5" s="56" t="s">
        <v>456</v>
      </c>
      <c r="K5" s="56" t="s">
        <v>204</v>
      </c>
      <c r="L5" s="56" t="s">
        <v>509</v>
      </c>
      <c r="M5" s="56" t="s">
        <v>99</v>
      </c>
      <c r="N5" s="56" t="s">
        <v>405</v>
      </c>
      <c r="O5" s="56" t="s">
        <v>472</v>
      </c>
      <c r="P5" s="56" t="s">
        <v>387</v>
      </c>
      <c r="Q5" s="56" t="s">
        <v>186</v>
      </c>
      <c r="R5" s="56" t="s">
        <v>547</v>
      </c>
      <c r="S5" s="56" t="s">
        <v>422</v>
      </c>
      <c r="T5" s="57" t="s">
        <v>7</v>
      </c>
    </row>
    <row r="6" spans="1:20" ht="30" x14ac:dyDescent="0.25">
      <c r="A6" s="5" t="s">
        <v>10</v>
      </c>
      <c r="B6" s="6" t="s">
        <v>136</v>
      </c>
      <c r="C6" s="8" t="s">
        <v>25</v>
      </c>
      <c r="D6" s="7" t="s">
        <v>137</v>
      </c>
      <c r="E6" s="5" t="s">
        <v>149</v>
      </c>
      <c r="F6" s="5" t="s">
        <v>300</v>
      </c>
      <c r="G6" s="5" t="s">
        <v>322</v>
      </c>
      <c r="H6" s="5" t="s">
        <v>406</v>
      </c>
      <c r="I6" s="5" t="s">
        <v>432</v>
      </c>
      <c r="J6" s="5" t="s">
        <v>149</v>
      </c>
      <c r="K6" s="5" t="s">
        <v>438</v>
      </c>
      <c r="L6" s="5" t="s">
        <v>510</v>
      </c>
      <c r="M6" s="5" t="s">
        <v>514</v>
      </c>
      <c r="N6" s="5" t="s">
        <v>540</v>
      </c>
      <c r="O6" s="5" t="s">
        <v>501</v>
      </c>
      <c r="P6" s="5" t="s">
        <v>449</v>
      </c>
      <c r="Q6" s="5" t="s">
        <v>432</v>
      </c>
      <c r="R6" s="5" t="s">
        <v>356</v>
      </c>
      <c r="S6" s="5" t="s">
        <v>246</v>
      </c>
      <c r="T6" s="5" t="s">
        <v>10</v>
      </c>
    </row>
    <row r="7" spans="1:20" x14ac:dyDescent="0.25">
      <c r="A7" s="5" t="s">
        <v>14</v>
      </c>
      <c r="B7" s="6" t="s">
        <v>138</v>
      </c>
      <c r="C7" s="8" t="s">
        <v>139</v>
      </c>
      <c r="D7" s="7" t="s">
        <v>140</v>
      </c>
      <c r="E7" s="5" t="s">
        <v>45</v>
      </c>
      <c r="F7" s="5" t="s">
        <v>86</v>
      </c>
      <c r="G7" s="5" t="s">
        <v>370</v>
      </c>
      <c r="H7" s="5" t="s">
        <v>185</v>
      </c>
      <c r="I7" s="5" t="s">
        <v>300</v>
      </c>
      <c r="J7" s="5" t="s">
        <v>139</v>
      </c>
      <c r="K7" s="5" t="s">
        <v>154</v>
      </c>
      <c r="L7" s="5" t="s">
        <v>485</v>
      </c>
      <c r="M7" s="5" t="s">
        <v>528</v>
      </c>
      <c r="N7" s="5" t="s">
        <v>438</v>
      </c>
      <c r="O7" s="5" t="s">
        <v>436</v>
      </c>
      <c r="P7" s="5" t="s">
        <v>118</v>
      </c>
      <c r="Q7" s="5" t="s">
        <v>301</v>
      </c>
      <c r="R7" s="5" t="s">
        <v>149</v>
      </c>
      <c r="S7" s="5" t="s">
        <v>246</v>
      </c>
      <c r="T7" s="5" t="s">
        <v>14</v>
      </c>
    </row>
    <row r="8" spans="1:20" ht="30" x14ac:dyDescent="0.25">
      <c r="A8" s="5" t="s">
        <v>18</v>
      </c>
      <c r="B8" s="6" t="s">
        <v>141</v>
      </c>
      <c r="C8" s="8" t="s">
        <v>142</v>
      </c>
      <c r="D8" s="7" t="s">
        <v>143</v>
      </c>
      <c r="E8" s="5" t="s">
        <v>304</v>
      </c>
      <c r="F8" s="5" t="s">
        <v>234</v>
      </c>
      <c r="G8" s="5" t="s">
        <v>375</v>
      </c>
      <c r="H8" s="5" t="s">
        <v>407</v>
      </c>
      <c r="I8" s="5" t="s">
        <v>306</v>
      </c>
      <c r="J8" s="5" t="s">
        <v>342</v>
      </c>
      <c r="K8" s="5" t="s">
        <v>407</v>
      </c>
      <c r="L8" s="5" t="s">
        <v>47</v>
      </c>
      <c r="M8" s="5" t="s">
        <v>323</v>
      </c>
      <c r="N8" s="5" t="s">
        <v>243</v>
      </c>
      <c r="O8" s="5" t="s">
        <v>327</v>
      </c>
      <c r="P8" s="5" t="s">
        <v>122</v>
      </c>
      <c r="Q8" s="5" t="s">
        <v>183</v>
      </c>
      <c r="R8" s="5" t="s">
        <v>151</v>
      </c>
      <c r="S8" s="5" t="s">
        <v>353</v>
      </c>
      <c r="T8" s="5" t="s">
        <v>18</v>
      </c>
    </row>
    <row r="9" spans="1:20" ht="30" x14ac:dyDescent="0.25">
      <c r="A9" s="5" t="s">
        <v>22</v>
      </c>
      <c r="B9" s="6" t="s">
        <v>144</v>
      </c>
      <c r="C9" s="8" t="s">
        <v>145</v>
      </c>
      <c r="D9" s="7" t="s">
        <v>146</v>
      </c>
      <c r="E9" s="5" t="s">
        <v>305</v>
      </c>
      <c r="F9" s="5" t="s">
        <v>340</v>
      </c>
      <c r="G9" s="5" t="s">
        <v>376</v>
      </c>
      <c r="H9" s="5" t="s">
        <v>408</v>
      </c>
      <c r="I9" s="5" t="s">
        <v>409</v>
      </c>
      <c r="J9" s="5" t="s">
        <v>453</v>
      </c>
      <c r="K9" s="5" t="s">
        <v>160</v>
      </c>
      <c r="L9" s="5" t="s">
        <v>286</v>
      </c>
      <c r="M9" s="5" t="s">
        <v>289</v>
      </c>
      <c r="N9" s="5" t="s">
        <v>310</v>
      </c>
      <c r="O9" s="5" t="s">
        <v>305</v>
      </c>
      <c r="P9" s="5" t="s">
        <v>403</v>
      </c>
      <c r="Q9" s="5" t="s">
        <v>364</v>
      </c>
      <c r="R9" s="5" t="s">
        <v>348</v>
      </c>
      <c r="S9" s="5" t="s">
        <v>401</v>
      </c>
      <c r="T9" s="5" t="s">
        <v>22</v>
      </c>
    </row>
    <row r="10" spans="1:20" x14ac:dyDescent="0.25">
      <c r="A10" s="5" t="s">
        <v>26</v>
      </c>
      <c r="B10" s="6" t="s">
        <v>147</v>
      </c>
      <c r="C10" s="8" t="s">
        <v>148</v>
      </c>
      <c r="D10" s="7" t="s">
        <v>149</v>
      </c>
      <c r="E10" s="5" t="s">
        <v>306</v>
      </c>
      <c r="F10" s="5" t="s">
        <v>243</v>
      </c>
      <c r="G10" s="5" t="s">
        <v>350</v>
      </c>
      <c r="H10" s="5" t="s">
        <v>380</v>
      </c>
      <c r="I10" s="5" t="s">
        <v>86</v>
      </c>
      <c r="J10" s="5" t="s">
        <v>209</v>
      </c>
      <c r="K10" s="5" t="s">
        <v>374</v>
      </c>
      <c r="L10" s="5" t="s">
        <v>191</v>
      </c>
      <c r="M10" s="5" t="s">
        <v>232</v>
      </c>
      <c r="N10" s="5" t="s">
        <v>403</v>
      </c>
      <c r="O10" s="5" t="s">
        <v>403</v>
      </c>
      <c r="P10" s="5" t="s">
        <v>47</v>
      </c>
      <c r="Q10" s="5" t="s">
        <v>526</v>
      </c>
      <c r="R10" s="5" t="s">
        <v>72</v>
      </c>
      <c r="S10" s="5" t="s">
        <v>371</v>
      </c>
      <c r="T10" s="5" t="s">
        <v>26</v>
      </c>
    </row>
    <row r="11" spans="1:20" ht="30" x14ac:dyDescent="0.25">
      <c r="A11" s="5" t="s">
        <v>52</v>
      </c>
      <c r="B11" s="6" t="s">
        <v>150</v>
      </c>
      <c r="C11" s="8" t="s">
        <v>151</v>
      </c>
      <c r="D11" s="7" t="s">
        <v>152</v>
      </c>
      <c r="E11" s="5" t="s">
        <v>143</v>
      </c>
      <c r="F11" s="5" t="s">
        <v>237</v>
      </c>
      <c r="G11" s="5" t="s">
        <v>377</v>
      </c>
      <c r="H11" s="5" t="s">
        <v>353</v>
      </c>
      <c r="I11" s="5" t="s">
        <v>364</v>
      </c>
      <c r="J11" s="5" t="s">
        <v>282</v>
      </c>
      <c r="K11" s="5" t="s">
        <v>479</v>
      </c>
      <c r="L11" s="5" t="s">
        <v>511</v>
      </c>
      <c r="M11" s="5" t="s">
        <v>529</v>
      </c>
      <c r="N11" s="5" t="s">
        <v>344</v>
      </c>
      <c r="O11" s="5" t="s">
        <v>28</v>
      </c>
      <c r="P11" s="5" t="s">
        <v>442</v>
      </c>
      <c r="Q11" s="5" t="s">
        <v>359</v>
      </c>
      <c r="R11" s="5" t="s">
        <v>521</v>
      </c>
      <c r="S11" s="5" t="s">
        <v>93</v>
      </c>
      <c r="T11" s="5" t="s">
        <v>52</v>
      </c>
    </row>
    <row r="12" spans="1:20" x14ac:dyDescent="0.25">
      <c r="A12" s="5" t="s">
        <v>55</v>
      </c>
      <c r="B12" s="6" t="s">
        <v>153</v>
      </c>
      <c r="C12" s="8" t="s">
        <v>154</v>
      </c>
      <c r="D12" s="7" t="s">
        <v>102</v>
      </c>
      <c r="E12" s="5" t="s">
        <v>231</v>
      </c>
      <c r="F12" s="5" t="s">
        <v>198</v>
      </c>
      <c r="G12" s="5" t="s">
        <v>115</v>
      </c>
      <c r="H12" s="5" t="s">
        <v>295</v>
      </c>
      <c r="I12" s="5" t="s">
        <v>58</v>
      </c>
      <c r="J12" s="5" t="s">
        <v>400</v>
      </c>
      <c r="K12" s="5" t="s">
        <v>480</v>
      </c>
      <c r="L12" s="5" t="s">
        <v>152</v>
      </c>
      <c r="M12" s="5" t="s">
        <v>341</v>
      </c>
      <c r="N12" s="5" t="s">
        <v>240</v>
      </c>
      <c r="O12" s="5" t="s">
        <v>434</v>
      </c>
      <c r="P12" s="5" t="s">
        <v>441</v>
      </c>
      <c r="Q12" s="5" t="s">
        <v>524</v>
      </c>
      <c r="R12" s="5" t="s">
        <v>518</v>
      </c>
      <c r="S12" s="5" t="s">
        <v>98</v>
      </c>
      <c r="T12" s="5" t="s">
        <v>55</v>
      </c>
    </row>
    <row r="13" spans="1:20" ht="30" x14ac:dyDescent="0.25">
      <c r="A13" s="5" t="s">
        <v>155</v>
      </c>
      <c r="B13" s="6" t="s">
        <v>156</v>
      </c>
      <c r="C13" s="8" t="s">
        <v>92</v>
      </c>
      <c r="D13" s="7" t="s">
        <v>157</v>
      </c>
      <c r="E13" s="5" t="s">
        <v>65</v>
      </c>
      <c r="F13" s="5" t="s">
        <v>330</v>
      </c>
      <c r="G13" s="5" t="s">
        <v>50</v>
      </c>
      <c r="H13" s="5" t="s">
        <v>409</v>
      </c>
      <c r="I13" s="5" t="s">
        <v>228</v>
      </c>
      <c r="J13" s="5" t="s">
        <v>74</v>
      </c>
      <c r="K13" s="5" t="s">
        <v>154</v>
      </c>
      <c r="L13" s="5" t="s">
        <v>314</v>
      </c>
      <c r="M13" s="5" t="s">
        <v>68</v>
      </c>
      <c r="N13" s="5" t="s">
        <v>286</v>
      </c>
      <c r="O13" s="5" t="s">
        <v>374</v>
      </c>
      <c r="P13" s="5" t="s">
        <v>538</v>
      </c>
      <c r="Q13" s="5" t="s">
        <v>93</v>
      </c>
      <c r="R13" s="5" t="s">
        <v>110</v>
      </c>
      <c r="S13" s="5" t="s">
        <v>526</v>
      </c>
      <c r="T13" s="5" t="s">
        <v>155</v>
      </c>
    </row>
    <row r="14" spans="1:20" x14ac:dyDescent="0.25">
      <c r="A14" s="5" t="s">
        <v>158</v>
      </c>
      <c r="B14" s="6" t="s">
        <v>159</v>
      </c>
      <c r="C14" s="8" t="s">
        <v>160</v>
      </c>
      <c r="D14" s="7" t="s">
        <v>161</v>
      </c>
      <c r="E14" s="5" t="s">
        <v>283</v>
      </c>
      <c r="F14" s="5" t="s">
        <v>308</v>
      </c>
      <c r="G14" s="5" t="s">
        <v>209</v>
      </c>
      <c r="H14" s="5" t="s">
        <v>353</v>
      </c>
      <c r="I14" s="5" t="s">
        <v>281</v>
      </c>
      <c r="J14" s="5" t="s">
        <v>287</v>
      </c>
      <c r="K14" s="5" t="s">
        <v>116</v>
      </c>
      <c r="L14" s="5" t="s">
        <v>95</v>
      </c>
      <c r="M14" s="5" t="s">
        <v>409</v>
      </c>
      <c r="N14" s="5" t="s">
        <v>520</v>
      </c>
      <c r="O14" s="5" t="s">
        <v>241</v>
      </c>
      <c r="P14" s="5" t="s">
        <v>139</v>
      </c>
      <c r="Q14" s="5" t="s">
        <v>300</v>
      </c>
      <c r="R14" s="5" t="s">
        <v>72</v>
      </c>
      <c r="S14" s="5" t="s">
        <v>591</v>
      </c>
      <c r="T14" s="5" t="s">
        <v>158</v>
      </c>
    </row>
    <row r="15" spans="1:20" x14ac:dyDescent="0.25">
      <c r="A15" s="5"/>
      <c r="B15" s="25"/>
      <c r="C15" s="8"/>
      <c r="D15" s="7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</row>
    <row r="16" spans="1:20" ht="30" x14ac:dyDescent="0.25">
      <c r="A16" s="5" t="s">
        <v>162</v>
      </c>
      <c r="B16" s="6" t="s">
        <v>163</v>
      </c>
      <c r="C16" s="8"/>
      <c r="D16" s="7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 t="s">
        <v>162</v>
      </c>
    </row>
    <row r="17" spans="1:20" x14ac:dyDescent="0.25">
      <c r="A17" s="5" t="s">
        <v>3</v>
      </c>
      <c r="B17" s="6" t="s">
        <v>164</v>
      </c>
      <c r="C17" s="8" t="s">
        <v>165</v>
      </c>
      <c r="D17" s="7" t="s">
        <v>166</v>
      </c>
      <c r="E17" s="5" t="s">
        <v>307</v>
      </c>
      <c r="F17" s="5" t="s">
        <v>146</v>
      </c>
      <c r="G17" s="5" t="s">
        <v>378</v>
      </c>
      <c r="H17" s="5" t="s">
        <v>177</v>
      </c>
      <c r="I17" s="5" t="s">
        <v>438</v>
      </c>
      <c r="J17" s="5" t="s">
        <v>110</v>
      </c>
      <c r="K17" s="5" t="s">
        <v>241</v>
      </c>
      <c r="L17" s="5" t="s">
        <v>467</v>
      </c>
      <c r="M17" s="5" t="s">
        <v>400</v>
      </c>
      <c r="N17" s="5" t="s">
        <v>281</v>
      </c>
      <c r="O17" s="5" t="s">
        <v>47</v>
      </c>
      <c r="P17" s="5" t="s">
        <v>149</v>
      </c>
      <c r="Q17" s="5" t="s">
        <v>205</v>
      </c>
      <c r="R17" s="5" t="s">
        <v>456</v>
      </c>
      <c r="S17" s="5" t="s">
        <v>315</v>
      </c>
      <c r="T17" s="5" t="s">
        <v>3</v>
      </c>
    </row>
    <row r="18" spans="1:20" x14ac:dyDescent="0.25">
      <c r="A18" s="5" t="s">
        <v>7</v>
      </c>
      <c r="B18" s="6" t="s">
        <v>167</v>
      </c>
      <c r="C18" s="8" t="s">
        <v>168</v>
      </c>
      <c r="D18" s="7" t="s">
        <v>169</v>
      </c>
      <c r="E18" s="5" t="s">
        <v>294</v>
      </c>
      <c r="F18" s="5" t="s">
        <v>328</v>
      </c>
      <c r="G18" s="5" t="s">
        <v>353</v>
      </c>
      <c r="H18" s="5" t="s">
        <v>410</v>
      </c>
      <c r="I18" s="5" t="s">
        <v>439</v>
      </c>
      <c r="J18" s="5" t="s">
        <v>282</v>
      </c>
      <c r="K18" s="5" t="s">
        <v>195</v>
      </c>
      <c r="L18" s="5" t="s">
        <v>444</v>
      </c>
      <c r="M18" s="5" t="s">
        <v>335</v>
      </c>
      <c r="N18" s="5" t="s">
        <v>403</v>
      </c>
      <c r="O18" s="5" t="s">
        <v>555</v>
      </c>
      <c r="P18" s="5" t="s">
        <v>521</v>
      </c>
      <c r="Q18" s="5" t="s">
        <v>78</v>
      </c>
      <c r="R18" s="5" t="s">
        <v>404</v>
      </c>
      <c r="S18" s="5" t="s">
        <v>462</v>
      </c>
      <c r="T18" s="5" t="s">
        <v>7</v>
      </c>
    </row>
    <row r="19" spans="1:20" x14ac:dyDescent="0.25">
      <c r="A19" s="5" t="s">
        <v>10</v>
      </c>
      <c r="B19" s="6" t="s">
        <v>170</v>
      </c>
      <c r="C19" s="8" t="s">
        <v>139</v>
      </c>
      <c r="D19" s="7" t="s">
        <v>171</v>
      </c>
      <c r="E19" s="5" t="s">
        <v>308</v>
      </c>
      <c r="F19" s="5" t="s">
        <v>341</v>
      </c>
      <c r="G19" s="5" t="s">
        <v>185</v>
      </c>
      <c r="H19" s="5" t="s">
        <v>240</v>
      </c>
      <c r="I19" s="5" t="s">
        <v>69</v>
      </c>
      <c r="J19" s="5" t="s">
        <v>98</v>
      </c>
      <c r="K19" s="5" t="s">
        <v>441</v>
      </c>
      <c r="L19" s="5" t="s">
        <v>512</v>
      </c>
      <c r="M19" s="5" t="s">
        <v>195</v>
      </c>
      <c r="N19" s="5" t="s">
        <v>48</v>
      </c>
      <c r="O19" s="5" t="s">
        <v>237</v>
      </c>
      <c r="P19" s="5" t="s">
        <v>196</v>
      </c>
      <c r="Q19" s="5" t="s">
        <v>538</v>
      </c>
      <c r="R19" s="5" t="s">
        <v>196</v>
      </c>
      <c r="S19" s="5" t="s">
        <v>9</v>
      </c>
      <c r="T19" s="5" t="s">
        <v>10</v>
      </c>
    </row>
    <row r="20" spans="1:20" x14ac:dyDescent="0.25">
      <c r="A20" s="5" t="s">
        <v>14</v>
      </c>
      <c r="B20" s="6" t="s">
        <v>172</v>
      </c>
      <c r="C20" s="8" t="s">
        <v>173</v>
      </c>
      <c r="D20" s="7" t="s">
        <v>99</v>
      </c>
      <c r="E20" s="5" t="s">
        <v>51</v>
      </c>
      <c r="F20" s="5" t="s">
        <v>337</v>
      </c>
      <c r="G20" s="5" t="s">
        <v>379</v>
      </c>
      <c r="H20" s="5" t="s">
        <v>50</v>
      </c>
      <c r="I20" s="5" t="s">
        <v>440</v>
      </c>
      <c r="J20" s="5" t="s">
        <v>402</v>
      </c>
      <c r="K20" s="5" t="s">
        <v>481</v>
      </c>
      <c r="L20" s="5" t="s">
        <v>351</v>
      </c>
      <c r="M20" s="5" t="s">
        <v>198</v>
      </c>
      <c r="N20" s="5" t="s">
        <v>9</v>
      </c>
      <c r="O20" s="5" t="s">
        <v>374</v>
      </c>
      <c r="P20" s="5" t="s">
        <v>296</v>
      </c>
      <c r="Q20" s="5" t="s">
        <v>180</v>
      </c>
      <c r="R20" s="5" t="s">
        <v>180</v>
      </c>
      <c r="S20" s="5" t="s">
        <v>527</v>
      </c>
      <c r="T20" s="5" t="s">
        <v>14</v>
      </c>
    </row>
    <row r="21" spans="1:20" x14ac:dyDescent="0.25">
      <c r="A21" s="5" t="s">
        <v>18</v>
      </c>
      <c r="B21" s="6" t="s">
        <v>174</v>
      </c>
      <c r="C21" s="8" t="s">
        <v>148</v>
      </c>
      <c r="D21" s="7" t="s">
        <v>175</v>
      </c>
      <c r="E21" s="5" t="s">
        <v>309</v>
      </c>
      <c r="F21" s="5" t="s">
        <v>342</v>
      </c>
      <c r="G21" s="5" t="s">
        <v>380</v>
      </c>
      <c r="H21" s="5" t="s">
        <v>411</v>
      </c>
      <c r="I21" s="5" t="s">
        <v>441</v>
      </c>
      <c r="J21" s="5" t="s">
        <v>244</v>
      </c>
      <c r="K21" s="5" t="s">
        <v>347</v>
      </c>
      <c r="L21" s="5" t="s">
        <v>391</v>
      </c>
      <c r="M21" s="5" t="s">
        <v>374</v>
      </c>
      <c r="N21" s="5" t="s">
        <v>440</v>
      </c>
      <c r="O21" s="5" t="s">
        <v>231</v>
      </c>
      <c r="P21" s="5" t="s">
        <v>339</v>
      </c>
      <c r="Q21" s="5" t="s">
        <v>241</v>
      </c>
      <c r="R21" s="5" t="s">
        <v>404</v>
      </c>
      <c r="S21" s="5" t="s">
        <v>474</v>
      </c>
      <c r="T21" s="5" t="s">
        <v>18</v>
      </c>
    </row>
    <row r="22" spans="1:20" x14ac:dyDescent="0.25">
      <c r="A22" s="5" t="s">
        <v>22</v>
      </c>
      <c r="B22" s="6" t="s">
        <v>176</v>
      </c>
      <c r="C22" s="8" t="s">
        <v>177</v>
      </c>
      <c r="D22" s="7" t="s">
        <v>178</v>
      </c>
      <c r="E22" s="5" t="s">
        <v>306</v>
      </c>
      <c r="F22" s="5" t="s">
        <v>330</v>
      </c>
      <c r="G22" s="5" t="s">
        <v>298</v>
      </c>
      <c r="H22" s="5" t="s">
        <v>145</v>
      </c>
      <c r="I22" s="5" t="s">
        <v>442</v>
      </c>
      <c r="J22" s="5" t="s">
        <v>457</v>
      </c>
      <c r="K22" s="5" t="s">
        <v>368</v>
      </c>
      <c r="L22" s="5" t="s">
        <v>513</v>
      </c>
      <c r="M22" s="5" t="s">
        <v>292</v>
      </c>
      <c r="N22" s="5" t="s">
        <v>480</v>
      </c>
      <c r="O22" s="5" t="s">
        <v>122</v>
      </c>
      <c r="P22" s="5" t="s">
        <v>526</v>
      </c>
      <c r="Q22" s="5" t="s">
        <v>281</v>
      </c>
      <c r="R22" s="5" t="s">
        <v>371</v>
      </c>
      <c r="S22" s="5" t="s">
        <v>281</v>
      </c>
      <c r="T22" s="5" t="s">
        <v>22</v>
      </c>
    </row>
    <row r="23" spans="1:20" x14ac:dyDescent="0.25">
      <c r="A23" s="5" t="s">
        <v>26</v>
      </c>
      <c r="B23" s="6" t="s">
        <v>179</v>
      </c>
      <c r="C23" s="8" t="s">
        <v>180</v>
      </c>
      <c r="D23" s="7" t="s">
        <v>181</v>
      </c>
      <c r="E23" s="5" t="s">
        <v>65</v>
      </c>
      <c r="F23" s="5" t="s">
        <v>309</v>
      </c>
      <c r="G23" s="5" t="s">
        <v>381</v>
      </c>
      <c r="H23" s="5" t="s">
        <v>295</v>
      </c>
      <c r="I23" s="5" t="s">
        <v>443</v>
      </c>
      <c r="J23" s="5" t="s">
        <v>359</v>
      </c>
      <c r="K23" s="5" t="s">
        <v>48</v>
      </c>
      <c r="L23" s="5" t="s">
        <v>437</v>
      </c>
      <c r="M23" s="5" t="s">
        <v>113</v>
      </c>
      <c r="N23" s="5" t="s">
        <v>541</v>
      </c>
      <c r="O23" s="5" t="s">
        <v>201</v>
      </c>
      <c r="P23" s="5" t="s">
        <v>562</v>
      </c>
      <c r="Q23" s="5" t="s">
        <v>456</v>
      </c>
      <c r="R23" s="5" t="s">
        <v>204</v>
      </c>
      <c r="S23" s="5" t="s">
        <v>547</v>
      </c>
      <c r="T23" s="5" t="s">
        <v>26</v>
      </c>
    </row>
    <row r="24" spans="1:20" x14ac:dyDescent="0.25">
      <c r="A24" s="5" t="s">
        <v>52</v>
      </c>
      <c r="B24" s="6" t="s">
        <v>182</v>
      </c>
      <c r="C24" s="8" t="s">
        <v>183</v>
      </c>
      <c r="D24" s="7" t="s">
        <v>43</v>
      </c>
      <c r="E24" s="5" t="s">
        <v>310</v>
      </c>
      <c r="F24" s="5" t="s">
        <v>330</v>
      </c>
      <c r="G24" s="5" t="s">
        <v>382</v>
      </c>
      <c r="H24" s="5" t="s">
        <v>237</v>
      </c>
      <c r="I24" s="5" t="s">
        <v>288</v>
      </c>
      <c r="J24" s="5" t="s">
        <v>198</v>
      </c>
      <c r="K24" s="5" t="s">
        <v>291</v>
      </c>
      <c r="L24" s="5" t="s">
        <v>296</v>
      </c>
      <c r="M24" s="5" t="s">
        <v>530</v>
      </c>
      <c r="N24" s="5" t="s">
        <v>378</v>
      </c>
      <c r="O24" s="5" t="s">
        <v>328</v>
      </c>
      <c r="P24" s="5" t="s">
        <v>259</v>
      </c>
      <c r="Q24" s="5" t="s">
        <v>238</v>
      </c>
      <c r="R24" s="5" t="s">
        <v>440</v>
      </c>
      <c r="S24" s="5" t="s">
        <v>400</v>
      </c>
      <c r="T24" s="5" t="s">
        <v>52</v>
      </c>
    </row>
    <row r="25" spans="1:20" ht="15.75" thickBot="1" x14ac:dyDescent="0.3">
      <c r="A25" s="5" t="s">
        <v>55</v>
      </c>
      <c r="B25" s="6" t="s">
        <v>184</v>
      </c>
      <c r="C25" s="9" t="s">
        <v>185</v>
      </c>
      <c r="D25" s="7" t="s">
        <v>186</v>
      </c>
      <c r="E25" s="5" t="s">
        <v>311</v>
      </c>
      <c r="F25" s="5" t="s">
        <v>343</v>
      </c>
      <c r="G25" s="5" t="s">
        <v>380</v>
      </c>
      <c r="H25" s="5" t="s">
        <v>142</v>
      </c>
      <c r="I25" s="5" t="s">
        <v>48</v>
      </c>
      <c r="J25" s="5" t="s">
        <v>290</v>
      </c>
      <c r="K25" s="5" t="s">
        <v>92</v>
      </c>
      <c r="L25" s="5" t="s">
        <v>419</v>
      </c>
      <c r="M25" s="5" t="s">
        <v>143</v>
      </c>
      <c r="N25" s="5" t="s">
        <v>430</v>
      </c>
      <c r="O25" s="5" t="s">
        <v>374</v>
      </c>
      <c r="P25" s="5" t="s">
        <v>180</v>
      </c>
      <c r="Q25" s="5" t="s">
        <v>572</v>
      </c>
      <c r="R25" s="5" t="s">
        <v>95</v>
      </c>
      <c r="S25" s="5" t="s">
        <v>427</v>
      </c>
      <c r="T25" s="5" t="s">
        <v>55</v>
      </c>
    </row>
  </sheetData>
  <pageMargins left="0.7" right="0.7" top="0.75" bottom="0.75" header="0.3" footer="0.3"/>
  <pageSetup orientation="landscape" r:id="rId1"/>
  <headerFooter>
    <oddFooter>&amp;L&amp;F&amp;R&amp;A - 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Select Questions Ranking</vt:lpstr>
      <vt:lpstr>Select Questions Percent</vt:lpstr>
      <vt:lpstr>Select Questions</vt:lpstr>
      <vt:lpstr>Time</vt:lpstr>
      <vt:lpstr>Facilities and Resources</vt:lpstr>
      <vt:lpstr>Community Support and Involveme</vt:lpstr>
      <vt:lpstr>Managing Student Conduct</vt:lpstr>
      <vt:lpstr>Teacher Leadership</vt:lpstr>
      <vt:lpstr>School Leadership</vt:lpstr>
      <vt:lpstr>Professional Development</vt:lpstr>
      <vt:lpstr>Instructional Practices and Sup</vt:lpstr>
      <vt:lpstr>Overall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ralph</cp:lastModifiedBy>
  <cp:lastPrinted>2014-06-02T20:52:37Z</cp:lastPrinted>
  <dcterms:created xsi:type="dcterms:W3CDTF">2014-05-15T02:42:25Z</dcterms:created>
  <dcterms:modified xsi:type="dcterms:W3CDTF">2014-06-02T21:48:36Z</dcterms:modified>
</cp:coreProperties>
</file>